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90e7fc8f8388ea5/Projects/analogy/SME4-Open/data/"/>
    </mc:Choice>
  </mc:AlternateContent>
  <bookViews>
    <workbookView xWindow="0" yWindow="0" windowWidth="18735" windowHeight="16695" activeTab="3"/>
  </bookViews>
  <sheets>
    <sheet name="Summary" sheetId="3" r:id="rId1"/>
    <sheet name="AP Physics" sheetId="2" r:id="rId2"/>
    <sheet name="Thermo" sheetId="4" r:id="rId3"/>
    <sheet name="MoralDM" sheetId="5" r:id="rId4"/>
  </sheets>
  <definedNames>
    <definedName name="_20160103ap_physicscdf" localSheetId="1">'AP Physics'!$A$4:$S$1131</definedName>
    <definedName name="_20160103moraldmcdf" localSheetId="3">MoralDM!$A$4:$S$314</definedName>
    <definedName name="_20160103thermocdf_1" localSheetId="2">Thermo!$A$4:$S$8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4" l="1"/>
  <c r="X4" i="4"/>
  <c r="V8" i="4"/>
  <c r="V7" i="4"/>
  <c r="V6" i="4"/>
  <c r="V5" i="4"/>
  <c r="U8" i="4"/>
  <c r="U7" i="4"/>
  <c r="U6" i="4"/>
  <c r="U5" i="4"/>
  <c r="Y5" i="2"/>
  <c r="Y4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</calcChain>
</file>

<file path=xl/connections.xml><?xml version="1.0" encoding="utf-8"?>
<connections xmlns="http://schemas.openxmlformats.org/spreadsheetml/2006/main">
  <connection id="1" name="20160103ap-physicscdf1" type="6" refreshedVersion="5" background="1" saveData="1">
    <textPr codePage="437" sourceFile="C:\sme4-open\data\20160103ap-physicscdf.txt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0160103moraldmcdf" type="6" refreshedVersion="5" background="1" saveData="1">
    <textPr codePage="437" sourceFile="C:\sme4-open\data\20160103moraldmcdf.txt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0160103thermocdf" type="6" refreshedVersion="5" background="1" saveData="1">
    <textPr codePage="437" sourceFile="C:\sme4-open\data\20160103thermocdf.txt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<sst xmlns="http://schemas.openxmlformats.org/spreadsheetml/2006/main" count="5830" uniqueCount="1751">
  <si>
    <t>SME</t>
  </si>
  <si>
    <t>Base</t>
  </si>
  <si>
    <t>Target</t>
  </si>
  <si>
    <t>#Ent(B)</t>
  </si>
  <si>
    <t>#Ent(T)</t>
  </si>
  <si>
    <t>#Exp(B)</t>
  </si>
  <si>
    <t>#Exp(T)</t>
  </si>
  <si>
    <t>Time</t>
  </si>
  <si>
    <t>Okay?</t>
  </si>
  <si>
    <t>#MHs</t>
  </si>
  <si>
    <t>Ubi-Mhs</t>
  </si>
  <si>
    <t>UbiT</t>
  </si>
  <si>
    <t>#Ks</t>
  </si>
  <si>
    <t>#Ms</t>
  </si>
  <si>
    <t>#CIs-b</t>
  </si>
  <si>
    <t>MeanCIs</t>
  </si>
  <si>
    <t>AP</t>
  </si>
  <si>
    <t>EndP</t>
  </si>
  <si>
    <t>ExpP</t>
  </si>
  <si>
    <t>20061215220220-320</t>
  </si>
  <si>
    <t>(PhysicsCaseWSFn Hyp-MT-ETS-Query-11-0-2-WS)</t>
  </si>
  <si>
    <t>(PhysicsCaseFn Hyp-MT-ETS-Query-11-2-20)</t>
  </si>
  <si>
    <t>t</t>
  </si>
  <si>
    <t>20061215220219-318</t>
  </si>
  <si>
    <t>(PhysicsCaseWSFn Hyp-MT-ETS-Query-11-0-1-WS)</t>
  </si>
  <si>
    <t>20061215220218-317</t>
  </si>
  <si>
    <t>(PhysicsCaseWSFn Hyp-MT-ETS-Query-11-0-3-WS)</t>
  </si>
  <si>
    <t>20061215220215-316</t>
  </si>
  <si>
    <t>20061215220214-180</t>
  </si>
  <si>
    <t>20061215220213-179</t>
  </si>
  <si>
    <t>20061215220213-178</t>
  </si>
  <si>
    <t>20061215220200-315</t>
  </si>
  <si>
    <t>(PhysicsCaseWSFn Hyp-MT-ETS-Query-1-0-4-WS)</t>
  </si>
  <si>
    <t>(PhysicsCaseFn Hyp-MT-ETS-Query-1-2-20)</t>
  </si>
  <si>
    <t>20061215220159-312</t>
  </si>
  <si>
    <t>(PhysicsCaseWSFn Hyp-MT-ETS-Query-1-0-5-WS)</t>
  </si>
  <si>
    <t>20061215220158-311</t>
  </si>
  <si>
    <t>20061215220157-176</t>
  </si>
  <si>
    <t>20061215220157-175</t>
  </si>
  <si>
    <t>(PhysicsCaseWSFn Hyp-MT-ETS-Query-1-0-2-WS)</t>
  </si>
  <si>
    <t>20061215220108-310</t>
  </si>
  <si>
    <t>(PhysicsCaseWSFn Hyp-MT-ETS-Query-11-0-4-WS)</t>
  </si>
  <si>
    <t>(PhysicsCaseFn Hyp-MT-ETS-Query-11-2-19)</t>
  </si>
  <si>
    <t>20061215220107-308</t>
  </si>
  <si>
    <t>20061215220106-307</t>
  </si>
  <si>
    <t>20061215220105-306</t>
  </si>
  <si>
    <t>20061215220104-174</t>
  </si>
  <si>
    <t>20061215220103-173</t>
  </si>
  <si>
    <t>20061215220103-172</t>
  </si>
  <si>
    <t>20061215220050-305</t>
  </si>
  <si>
    <t>(PhysicsCaseWSFn Hyp-MT-ETS-Query-1-2-18-WS)</t>
  </si>
  <si>
    <t>(PhysicsCaseFn Hyp-MT-ETS-Query-1-2-19)</t>
  </si>
  <si>
    <t>20061215220049-303</t>
  </si>
  <si>
    <t>20061215220049-302</t>
  </si>
  <si>
    <t>20061215220048-301</t>
  </si>
  <si>
    <t>20061215220047-170</t>
  </si>
  <si>
    <t>20061215220047-169</t>
  </si>
  <si>
    <t>20061215215955-300</t>
  </si>
  <si>
    <t>(PhysicsCaseFn Hyp-MT-ETS-Query-11-2-18)</t>
  </si>
  <si>
    <t>20061215215954-298</t>
  </si>
  <si>
    <t>20061215215953-297</t>
  </si>
  <si>
    <t>20061215215952-296</t>
  </si>
  <si>
    <t>20061215215951-168</t>
  </si>
  <si>
    <t>20061215215950-167</t>
  </si>
  <si>
    <t>20061215215950-166</t>
  </si>
  <si>
    <t>20061215215935-295</t>
  </si>
  <si>
    <t>(PhysicsCaseFn Hyp-MT-ETS-Query-1-2-18)</t>
  </si>
  <si>
    <t>20061215215935-293</t>
  </si>
  <si>
    <t>20061215215934-292</t>
  </si>
  <si>
    <t>20061215215933-291</t>
  </si>
  <si>
    <t>20061215215932-164</t>
  </si>
  <si>
    <t>20061215215843-290</t>
  </si>
  <si>
    <t>(PhysicsCaseFn Hyp-MT-ETS-Query-11-2-17)</t>
  </si>
  <si>
    <t>20061215215842-288</t>
  </si>
  <si>
    <t>20061215215841-287</t>
  </si>
  <si>
    <t>20061215215840-286</t>
  </si>
  <si>
    <t>20061215215839-162</t>
  </si>
  <si>
    <t>20061215215839-161</t>
  </si>
  <si>
    <t>20061215215838-160</t>
  </si>
  <si>
    <t>20061215215826-285</t>
  </si>
  <si>
    <t>(PhysicsCaseFn Hyp-MT-ETS-Query-1-2-17)</t>
  </si>
  <si>
    <t>20061215215823-159</t>
  </si>
  <si>
    <t>20061215215823-158</t>
  </si>
  <si>
    <t>20061215215823-157</t>
  </si>
  <si>
    <t>20061215215716-280</t>
  </si>
  <si>
    <t>(PhysicsCaseFn Hyp-MT-ETS-Query-11-2-16)</t>
  </si>
  <si>
    <t>20061215215715-278</t>
  </si>
  <si>
    <t>20061215215714-277</t>
  </si>
  <si>
    <t>20061215215713-276</t>
  </si>
  <si>
    <t>20061215215712-156</t>
  </si>
  <si>
    <t>20061215215712-155</t>
  </si>
  <si>
    <t>20061215215711-154</t>
  </si>
  <si>
    <t>20061215215657-275</t>
  </si>
  <si>
    <t>(PhysicsCaseFn Hyp-MT-ETS-Query-1-2-16)</t>
  </si>
  <si>
    <t>20061215215656-273</t>
  </si>
  <si>
    <t>20061215215656-272</t>
  </si>
  <si>
    <t>20061215215654-152</t>
  </si>
  <si>
    <t>20061215215603-270</t>
  </si>
  <si>
    <t>(PhysicsCaseFn Hyp-MT-ETS-Query-11-2-15)</t>
  </si>
  <si>
    <t>20061215215602-268</t>
  </si>
  <si>
    <t>20061215215601-267</t>
  </si>
  <si>
    <t>20061215215600-266</t>
  </si>
  <si>
    <t>20061215215559-150</t>
  </si>
  <si>
    <t>20061215215559-149</t>
  </si>
  <si>
    <t>20061215215558-148</t>
  </si>
  <si>
    <t>20061215215544-265</t>
  </si>
  <si>
    <t>(PhysicsCaseWSFn Hyp-MT-ETS-Query-1-0-1-WS)</t>
  </si>
  <si>
    <t>(PhysicsCaseFn Hyp-MT-ETS-Query-1-2-15)</t>
  </si>
  <si>
    <t>20061215215543-263</t>
  </si>
  <si>
    <t>20061215215541-145</t>
  </si>
  <si>
    <t>20061215215454-260</t>
  </si>
  <si>
    <t>(PhysicsCaseWSFn Hyp-MT-ETS-Query-11-0-5-WS)</t>
  </si>
  <si>
    <t>(PhysicsCaseFn Hyp-MT-ETS-Query-11-2-14)</t>
  </si>
  <si>
    <t>20061215215453-258</t>
  </si>
  <si>
    <t>20061215215452-257</t>
  </si>
  <si>
    <t>20061215215451-256</t>
  </si>
  <si>
    <t>20061215215450-144</t>
  </si>
  <si>
    <t>20061215215449-143</t>
  </si>
  <si>
    <t>20061215215449-142</t>
  </si>
  <si>
    <t>20061215215435-253</t>
  </si>
  <si>
    <t>(PhysicsCaseFn Hyp-MT-ETS-Query-1-2-14)</t>
  </si>
  <si>
    <t>20061215215434-252</t>
  </si>
  <si>
    <t>20061215215343-250</t>
  </si>
  <si>
    <t>(PhysicsCaseFn Hyp-MT-ETS-Query-11-2-13)</t>
  </si>
  <si>
    <t>20061215215341-248</t>
  </si>
  <si>
    <t>20061215215340-247</t>
  </si>
  <si>
    <t>20061215215339-246</t>
  </si>
  <si>
    <t>20061215215338-138</t>
  </si>
  <si>
    <t>20061215215338-137</t>
  </si>
  <si>
    <t>20061215215337-136</t>
  </si>
  <si>
    <t>20061215215325-245</t>
  </si>
  <si>
    <t>(PhysicsCaseFn Hyp-MT-ETS-Query-1-2-13)</t>
  </si>
  <si>
    <t>20061215215322-242</t>
  </si>
  <si>
    <t>20061215215321-241</t>
  </si>
  <si>
    <t>20061215215321-135</t>
  </si>
  <si>
    <t>20061215215320-133</t>
  </si>
  <si>
    <t>20061215215212-240</t>
  </si>
  <si>
    <t>(PhysicsCaseFn Hyp-MT-ETS-Query-11-2-12)</t>
  </si>
  <si>
    <t>20061215215209-238</t>
  </si>
  <si>
    <t>20061215215208-237</t>
  </si>
  <si>
    <t>20061215215207-236</t>
  </si>
  <si>
    <t>20061215215206-132</t>
  </si>
  <si>
    <t>20061215215205-131</t>
  </si>
  <si>
    <t>20061215215205-130</t>
  </si>
  <si>
    <t>20061215215153-235</t>
  </si>
  <si>
    <t>(PhysicsCaseWSFn Hyp-MT-ETS-Query-1-2-9-WS)</t>
  </si>
  <si>
    <t>(PhysicsCaseFn Hyp-MT-ETS-Query-1-2-12)</t>
  </si>
  <si>
    <t>20061215215153-233</t>
  </si>
  <si>
    <t>(PhysicsCaseWSFn Hyp-MT-ETS-Query-1-2-11-WS)</t>
  </si>
  <si>
    <t>20061215215152-232</t>
  </si>
  <si>
    <t>(PhysicsCaseWSFn Hyp-MT-ETS-Query-1-2-10-WS)</t>
  </si>
  <si>
    <t>20061215215151-231</t>
  </si>
  <si>
    <t>20061215215151-129</t>
  </si>
  <si>
    <t>20061215215150-127</t>
  </si>
  <si>
    <t>20061215215055-230</t>
  </si>
  <si>
    <t>(PhysicsCaseFn Hyp-MT-ETS-Query-11-2-11)</t>
  </si>
  <si>
    <t>20061215215054-228</t>
  </si>
  <si>
    <t>20061215215053-227</t>
  </si>
  <si>
    <t>20061215215052-226</t>
  </si>
  <si>
    <t>20061215215049-126</t>
  </si>
  <si>
    <t>20061215215049-125</t>
  </si>
  <si>
    <t>20061215215048-124</t>
  </si>
  <si>
    <t>20061215215037-225</t>
  </si>
  <si>
    <t>(PhysicsCaseFn Hyp-MT-ETS-Query-1-2-11)</t>
  </si>
  <si>
    <t>20061215215035-222</t>
  </si>
  <si>
    <t>20061215215035-221</t>
  </si>
  <si>
    <t>20061215215034-122</t>
  </si>
  <si>
    <t>20061215215033-121</t>
  </si>
  <si>
    <t>20061215214942-220</t>
  </si>
  <si>
    <t>(PhysicsCaseFn Hyp-MT-ETS-Query-11-2-10)</t>
  </si>
  <si>
    <t>20061215214941-218</t>
  </si>
  <si>
    <t>20061215214940-217</t>
  </si>
  <si>
    <t>20061215214939-216</t>
  </si>
  <si>
    <t>20061215214938-120</t>
  </si>
  <si>
    <t>20061215214938-119</t>
  </si>
  <si>
    <t>20061215214937-118</t>
  </si>
  <si>
    <t>20061215214925-213</t>
  </si>
  <si>
    <t>(PhysicsCaseFn Hyp-MT-ETS-Query-1-2-10)</t>
  </si>
  <si>
    <t>20061215214925-212</t>
  </si>
  <si>
    <t>20061215214924-211</t>
  </si>
  <si>
    <t>20061215214923-117</t>
  </si>
  <si>
    <t>20061215214923-115</t>
  </si>
  <si>
    <t>20061215214831-210</t>
  </si>
  <si>
    <t>(PhysicsCaseFn Hyp-MT-ETS-Query-11-2-9)</t>
  </si>
  <si>
    <t>20061215214829-208</t>
  </si>
  <si>
    <t>20061215214828-207</t>
  </si>
  <si>
    <t>20061215214828-206</t>
  </si>
  <si>
    <t>20061215214826-114</t>
  </si>
  <si>
    <t>20061215214826-113</t>
  </si>
  <si>
    <t>20061215214825-112</t>
  </si>
  <si>
    <t>20061215214813-205</t>
  </si>
  <si>
    <t>(PhysicsCaseFn Hyp-MT-ETS-Query-1-2-9)</t>
  </si>
  <si>
    <t>20061215214812-202</t>
  </si>
  <si>
    <t>20061215214811-201</t>
  </si>
  <si>
    <t>20061215214810-110</t>
  </si>
  <si>
    <t>20061215214706-200</t>
  </si>
  <si>
    <t>(PhysicsCaseFn Hyp-MT-ETS-Query-11-2-8)</t>
  </si>
  <si>
    <t>20061215214705-198</t>
  </si>
  <si>
    <t>20061215214704-197</t>
  </si>
  <si>
    <t>20061215214703-196</t>
  </si>
  <si>
    <t>20061215214702-108</t>
  </si>
  <si>
    <t>20061215214701-107</t>
  </si>
  <si>
    <t>20061215214701-106</t>
  </si>
  <si>
    <t>20061215214647-193</t>
  </si>
  <si>
    <t>(PhysicsCaseFn Hyp-MT-ETS-Query-1-2-8)</t>
  </si>
  <si>
    <t>20061215214647-192</t>
  </si>
  <si>
    <t>20061215214645-191</t>
  </si>
  <si>
    <t>20061215214644-105</t>
  </si>
  <si>
    <t>20061215214644-104</t>
  </si>
  <si>
    <t>20061215214643-103</t>
  </si>
  <si>
    <t>20061215214552-190</t>
  </si>
  <si>
    <t>(PhysicsCaseFn Hyp-MT-ETS-Query-11-2-7)</t>
  </si>
  <si>
    <t>20061215214551-188</t>
  </si>
  <si>
    <t>20061215214550-187</t>
  </si>
  <si>
    <t>20061215214549-186</t>
  </si>
  <si>
    <t>20061215214548-102</t>
  </si>
  <si>
    <t>20061215214547-101</t>
  </si>
  <si>
    <t>20061215214547-100</t>
  </si>
  <si>
    <t>20061215214534-185</t>
  </si>
  <si>
    <t>(PhysicsCaseFn Hyp-MT-ETS-Query-1-2-7)</t>
  </si>
  <si>
    <t>20061215214533-183</t>
  </si>
  <si>
    <t>20061215214533-182</t>
  </si>
  <si>
    <t>20061215214532-99</t>
  </si>
  <si>
    <t>20061215214532-181</t>
  </si>
  <si>
    <t>20061215214438-180</t>
  </si>
  <si>
    <t>(PhysicsCaseFn Hyp-MT-ETS-Query-11-2-6)</t>
  </si>
  <si>
    <t>20061215214437-178</t>
  </si>
  <si>
    <t>20061215214436-177</t>
  </si>
  <si>
    <t>20061215214435-176</t>
  </si>
  <si>
    <t>20061215214434-96</t>
  </si>
  <si>
    <t>20061215214433-95</t>
  </si>
  <si>
    <t>20061215214433-94</t>
  </si>
  <si>
    <t>20061215214418-93</t>
  </si>
  <si>
    <t>(PhysicsCaseFn Hyp-MT-ETS-Query-1-2-6)</t>
  </si>
  <si>
    <t>20061215214418-92</t>
  </si>
  <si>
    <t>20061215214418-171</t>
  </si>
  <si>
    <t>20061215214324-170</t>
  </si>
  <si>
    <t>(PhysicsCaseFn Hyp-MT-ETS-Query-11-2-5)</t>
  </si>
  <si>
    <t>20061215214323-168</t>
  </si>
  <si>
    <t>20061215214322-167</t>
  </si>
  <si>
    <t>20061215214321-166</t>
  </si>
  <si>
    <t>20061215214320-90</t>
  </si>
  <si>
    <t>20061215214319-89</t>
  </si>
  <si>
    <t>20061215214319-88</t>
  </si>
  <si>
    <t>20061215214306-165</t>
  </si>
  <si>
    <t>(PhysicsCaseFn Hyp-MT-ETS-Query-1-2-5)</t>
  </si>
  <si>
    <t>20061215214305-163</t>
  </si>
  <si>
    <t>20061215214305-162</t>
  </si>
  <si>
    <t>20061215214304-161</t>
  </si>
  <si>
    <t>20061215214303-87</t>
  </si>
  <si>
    <t>20061215214303-86</t>
  </si>
  <si>
    <t>20061215214153-160</t>
  </si>
  <si>
    <t>(PhysicsCaseFn Hyp-MT-ETS-Query-11-2-4)</t>
  </si>
  <si>
    <t>20061215214152-158</t>
  </si>
  <si>
    <t>20061215214151-157</t>
  </si>
  <si>
    <t>20061215214150-156</t>
  </si>
  <si>
    <t>20061215214149-84</t>
  </si>
  <si>
    <t>20061215214149-83</t>
  </si>
  <si>
    <t>20061215214148-82</t>
  </si>
  <si>
    <t>20061215214134-152</t>
  </si>
  <si>
    <t>(PhysicsCaseFn Hyp-MT-ETS-Query-1-2-4)</t>
  </si>
  <si>
    <t>20061215214134-151</t>
  </si>
  <si>
    <t>20061215214133-80</t>
  </si>
  <si>
    <t>20061215214035-150</t>
  </si>
  <si>
    <t>(PhysicsCaseFn Hyp-MT-ETS-Query-11-2-3)</t>
  </si>
  <si>
    <t>20061215214034-148</t>
  </si>
  <si>
    <t>20061215214033-147</t>
  </si>
  <si>
    <t>20061215214032-146</t>
  </si>
  <si>
    <t>20061215214031-78</t>
  </si>
  <si>
    <t>20061215214031-77</t>
  </si>
  <si>
    <t>20061215214030-76</t>
  </si>
  <si>
    <t>20061215214019-145</t>
  </si>
  <si>
    <t>(PhysicsCaseWSFn Hyp-MT-ETS-Query-1-2-2-WS)</t>
  </si>
  <si>
    <t>(PhysicsCaseFn Hyp-MT-ETS-Query-1-2-3)</t>
  </si>
  <si>
    <t>20061215214018-143</t>
  </si>
  <si>
    <t>20061215214017-141</t>
  </si>
  <si>
    <t>20061215214016-75</t>
  </si>
  <si>
    <t>20061215214016-74</t>
  </si>
  <si>
    <t>20061215214015-73</t>
  </si>
  <si>
    <t>20061215213918-140</t>
  </si>
  <si>
    <t>(PhysicsCaseFn Hyp-MT-ETS-Query-11-2-2)</t>
  </si>
  <si>
    <t>20061215213917-138</t>
  </si>
  <si>
    <t>20061215213916-137</t>
  </si>
  <si>
    <t>20061215213915-136</t>
  </si>
  <si>
    <t>20061215213914-72</t>
  </si>
  <si>
    <t>20061215213913-71</t>
  </si>
  <si>
    <t>20061215213913-70</t>
  </si>
  <si>
    <t>20061215213901-135</t>
  </si>
  <si>
    <t>(PhysicsCaseFn Hyp-MT-ETS-Query-1-2-2)</t>
  </si>
  <si>
    <t>20061215213900-133</t>
  </si>
  <si>
    <t>20061215213859-132</t>
  </si>
  <si>
    <t>20061215213859-131</t>
  </si>
  <si>
    <t>20061215213858-69</t>
  </si>
  <si>
    <t>20061215213857-67</t>
  </si>
  <si>
    <t>20061215213801-130</t>
  </si>
  <si>
    <t>(PhysicsCaseFn Hyp-MT-ETS-Query-11-2-1)</t>
  </si>
  <si>
    <t>20061215213800-128</t>
  </si>
  <si>
    <t>20061215213759-127</t>
  </si>
  <si>
    <t>20061215213758-126</t>
  </si>
  <si>
    <t>20061215213757-66</t>
  </si>
  <si>
    <t>20061215213757-65</t>
  </si>
  <si>
    <t>20061215213756-64</t>
  </si>
  <si>
    <t>20061215213742-122</t>
  </si>
  <si>
    <t>(PhysicsCaseFn Hyp-MT-ETS-Query-1-2-1)</t>
  </si>
  <si>
    <t>20061215213742-121</t>
  </si>
  <si>
    <t>20061215213741-63</t>
  </si>
  <si>
    <t>20061215205136-120</t>
  </si>
  <si>
    <t>(PhysicsCaseWSFn Hyp-MT-ETS-Query-11-2-17-WS)</t>
  </si>
  <si>
    <t>20061215205135-118</t>
  </si>
  <si>
    <t>(PhysicsCaseWSFn Hyp-MT-ETS-Query-11-2-18-WS)</t>
  </si>
  <si>
    <t>20061215205134-117</t>
  </si>
  <si>
    <t>(PhysicsCaseWSFn Hyp-MT-ETS-Query-11-2-19-WS)</t>
  </si>
  <si>
    <t>20061215205133-116</t>
  </si>
  <si>
    <t>20061215205132-60</t>
  </si>
  <si>
    <t>20061215205131-59</t>
  </si>
  <si>
    <t>20061215205131-58</t>
  </si>
  <si>
    <t>20061215205115-112</t>
  </si>
  <si>
    <t>20061215205114-111</t>
  </si>
  <si>
    <t>(PhysicsCaseWSFn Hyp-MT-ETS-Query-1-2-19-WS)</t>
  </si>
  <si>
    <t>20061215205113-56</t>
  </si>
  <si>
    <t>(PhysicsCaseWSFn Hyp-MT-ETS-Query-1-2-17-WS)</t>
  </si>
  <si>
    <t>20061215205113-55</t>
  </si>
  <si>
    <t>20061215205033-110</t>
  </si>
  <si>
    <t>20061215205031-108</t>
  </si>
  <si>
    <t>20061215205030-107</t>
  </si>
  <si>
    <t>20061215205029-54</t>
  </si>
  <si>
    <t>20061215205029-53</t>
  </si>
  <si>
    <t>20061215205014-106</t>
  </si>
  <si>
    <t>20061215205013-104</t>
  </si>
  <si>
    <t>20061215205013-103</t>
  </si>
  <si>
    <t>20061215205012-52</t>
  </si>
  <si>
    <t>20061215205012-51</t>
  </si>
  <si>
    <t>20061215204932-102</t>
  </si>
  <si>
    <t>20061215204931-100</t>
  </si>
  <si>
    <t>20061215204930-50</t>
  </si>
  <si>
    <t>20061215204916-99</t>
  </si>
  <si>
    <t>20061215204915-97</t>
  </si>
  <si>
    <t>20061215204914-49</t>
  </si>
  <si>
    <t>20061215204759-96</t>
  </si>
  <si>
    <t>(PhysicsCaseWSFn Hyp-MT-ETS-Query-11-2-13-WS)</t>
  </si>
  <si>
    <t>20061215204758-94</t>
  </si>
  <si>
    <t>(PhysicsCaseWSFn Hyp-MT-ETS-Query-11-2-14-WS)</t>
  </si>
  <si>
    <t>20061215204757-93</t>
  </si>
  <si>
    <t>(PhysicsCaseWSFn Hyp-MT-ETS-Query-11-2-15-WS)</t>
  </si>
  <si>
    <t>20061215204756-92</t>
  </si>
  <si>
    <t>20061215204755-48</t>
  </si>
  <si>
    <t>20061215204754-47</t>
  </si>
  <si>
    <t>20061215204754-46</t>
  </si>
  <si>
    <t>20061215204739-91</t>
  </si>
  <si>
    <t>(PhysicsCaseWSFn Hyp-MT-ETS-Query-1-2-14-WS)</t>
  </si>
  <si>
    <t>20061215204738-89</t>
  </si>
  <si>
    <t>(PhysicsCaseWSFn Hyp-MT-ETS-Query-1-2-13-WS)</t>
  </si>
  <si>
    <t>20061215204738-88</t>
  </si>
  <si>
    <t>20061215204737-87</t>
  </si>
  <si>
    <t>(PhysicsCaseWSFn Hyp-MT-ETS-Query-1-2-15-WS)</t>
  </si>
  <si>
    <t>20061215204736-45</t>
  </si>
  <si>
    <t>20061215204736-44</t>
  </si>
  <si>
    <t>20061215204736-43</t>
  </si>
  <si>
    <t>20061215204658-86</t>
  </si>
  <si>
    <t>20061215204657-84</t>
  </si>
  <si>
    <t>20061215204656-83</t>
  </si>
  <si>
    <t>20061215204654-42</t>
  </si>
  <si>
    <t>20061215204654-41</t>
  </si>
  <si>
    <t>20061215204639-82</t>
  </si>
  <si>
    <t>20061215204639-81</t>
  </si>
  <si>
    <t>(EventStructureCaseFn (PhysicsCaseWSFn Hyp-MT-ETS-Query-1-2-14-WS))</t>
  </si>
  <si>
    <t>(EventStructureCaseFn (PhysicsCaseFn Hyp-MT-ETS-Query-1-2-15))</t>
  </si>
  <si>
    <t>20061215204638-80</t>
  </si>
  <si>
    <t>20061215204638-79</t>
  </si>
  <si>
    <t>20061215204637-39</t>
  </si>
  <si>
    <t>20061215204557-78</t>
  </si>
  <si>
    <t>20061215204556-76</t>
  </si>
  <si>
    <t>20061215204555-38</t>
  </si>
  <si>
    <t>20061215204539-75</t>
  </si>
  <si>
    <t>20061215204538-73</t>
  </si>
  <si>
    <t>20061215204537-37</t>
  </si>
  <si>
    <t>20061215204416-72</t>
  </si>
  <si>
    <t>(PhysicsCaseWSFn Hyp-MT-ETS-Query-11-2-9-WS)</t>
  </si>
  <si>
    <t>20061215204415-70</t>
  </si>
  <si>
    <t>(PhysicsCaseWSFn Hyp-MT-ETS-Query-11-2-10-WS)</t>
  </si>
  <si>
    <t>20061215204414-69</t>
  </si>
  <si>
    <t>(PhysicsCaseWSFn Hyp-MT-ETS-Query-11-2-11-WS)</t>
  </si>
  <si>
    <t>20061215204413-68</t>
  </si>
  <si>
    <t>20061215204412-36</t>
  </si>
  <si>
    <t>20061215204411-35</t>
  </si>
  <si>
    <t>20061215204411-34</t>
  </si>
  <si>
    <t>20061215204356-67</t>
  </si>
  <si>
    <t>20061215204354-64</t>
  </si>
  <si>
    <t>20061215204354-63</t>
  </si>
  <si>
    <t>20061215204353-33</t>
  </si>
  <si>
    <t>20061215204353-32</t>
  </si>
  <si>
    <t>20061215204316-62</t>
  </si>
  <si>
    <t>20061215204314-60</t>
  </si>
  <si>
    <t>20061215204313-59</t>
  </si>
  <si>
    <t>20061215204312-30</t>
  </si>
  <si>
    <t>20061215204312-29</t>
  </si>
  <si>
    <t>20061215204257-58</t>
  </si>
  <si>
    <t>20061215204256-56</t>
  </si>
  <si>
    <t>20061215204255-28</t>
  </si>
  <si>
    <t>20061215204255-27</t>
  </si>
  <si>
    <t>20061215204224-54</t>
  </si>
  <si>
    <t>20061215204223-52</t>
  </si>
  <si>
    <t>20061215204222-26</t>
  </si>
  <si>
    <t>20061215204208-51</t>
  </si>
  <si>
    <t>20061215204207-49</t>
  </si>
  <si>
    <t>20061215204206-25</t>
  </si>
  <si>
    <t>20061215204049-48</t>
  </si>
  <si>
    <t>(PhysicsCaseWSFn Hyp-MT-ETS-Query-11-2-5-WS)</t>
  </si>
  <si>
    <t>20061215204048-46</t>
  </si>
  <si>
    <t>(PhysicsCaseWSFn Hyp-MT-ETS-Query-11-2-6-WS)</t>
  </si>
  <si>
    <t>20061215204047-45</t>
  </si>
  <si>
    <t>(PhysicsCaseWSFn Hyp-MT-ETS-Query-11-2-7-WS)</t>
  </si>
  <si>
    <t>20061215204046-44</t>
  </si>
  <si>
    <t>20061215204045-24</t>
  </si>
  <si>
    <t>20061215204044-23</t>
  </si>
  <si>
    <t>20061215204044-22</t>
  </si>
  <si>
    <t>20061215204029-43</t>
  </si>
  <si>
    <t>(PhysicsCaseWSFn Hyp-MT-ETS-Query-1-2-7-WS)</t>
  </si>
  <si>
    <t>20061215204028-41</t>
  </si>
  <si>
    <t>(PhysicsCaseWSFn Hyp-MT-ETS-Query-1-2-5-WS)</t>
  </si>
  <si>
    <t>20061215204028-40</t>
  </si>
  <si>
    <t>(PhysicsCaseWSFn Hyp-MT-ETS-Query-1-2-6-WS)</t>
  </si>
  <si>
    <t>20061215204027-39</t>
  </si>
  <si>
    <t>20061215204026-21</t>
  </si>
  <si>
    <t>20061215204026-20</t>
  </si>
  <si>
    <t>20061215204026-19</t>
  </si>
  <si>
    <t>20061215203947-38</t>
  </si>
  <si>
    <t>20061215203945-36</t>
  </si>
  <si>
    <t>20061215203944-35</t>
  </si>
  <si>
    <t>20061215203943-18</t>
  </si>
  <si>
    <t>20061215203942-17</t>
  </si>
  <si>
    <t>20061215203926-31</t>
  </si>
  <si>
    <t>20061215203926-16</t>
  </si>
  <si>
    <t>20061215203925-15</t>
  </si>
  <si>
    <t>20061215203851-30</t>
  </si>
  <si>
    <t>20061215203850-28</t>
  </si>
  <si>
    <t>20061215203849-14</t>
  </si>
  <si>
    <t>20061215203834-27</t>
  </si>
  <si>
    <t>20061215203833-13</t>
  </si>
  <si>
    <t>20061215203708-24</t>
  </si>
  <si>
    <t>(PhysicsCaseWSFn Hyp-MT-ETS-Query-11-2-1-WS)</t>
  </si>
  <si>
    <t>20061215203707-22</t>
  </si>
  <si>
    <t>(PhysicsCaseWSFn Hyp-MT-ETS-Query-11-2-2-WS)</t>
  </si>
  <si>
    <t>20061215203706-21</t>
  </si>
  <si>
    <t>(PhysicsCaseWSFn Hyp-MT-ETS-Query-11-2-3-WS)</t>
  </si>
  <si>
    <t>20061215203705-20</t>
  </si>
  <si>
    <t>20061215203703-12</t>
  </si>
  <si>
    <t>20061215203702-11</t>
  </si>
  <si>
    <t>20061215203702-10</t>
  </si>
  <si>
    <t>20061215203647-19</t>
  </si>
  <si>
    <t>(PhysicsCaseWSFn Hyp-MT-ETS-Query-1-2-1-WS)</t>
  </si>
  <si>
    <t>20061215203646-17</t>
  </si>
  <si>
    <t>20061215203646-16</t>
  </si>
  <si>
    <t>20061215203645-15</t>
  </si>
  <si>
    <t>(PhysicsCaseWSFn Hyp-MT-ETS-Query-1-2-3-WS)</t>
  </si>
  <si>
    <t>20061215203643-9</t>
  </si>
  <si>
    <t>20061215203642-8</t>
  </si>
  <si>
    <t>20061215203642-7</t>
  </si>
  <si>
    <t>20061215203605-14</t>
  </si>
  <si>
    <t>20061215203604-12</t>
  </si>
  <si>
    <t>20061215203603-11</t>
  </si>
  <si>
    <t>20061215203601-6</t>
  </si>
  <si>
    <t>20061215203601-5</t>
  </si>
  <si>
    <t>20061215203544-8</t>
  </si>
  <si>
    <t>20061215203543-7</t>
  </si>
  <si>
    <t>20061215203542-4</t>
  </si>
  <si>
    <t>20061215203542-3</t>
  </si>
  <si>
    <t>20061215203505-6</t>
  </si>
  <si>
    <t>20061215203504-4</t>
  </si>
  <si>
    <t>20061215203501-2</t>
  </si>
  <si>
    <t>20061215203446-3</t>
  </si>
  <si>
    <t>20061215203445-1</t>
  </si>
  <si>
    <t>20061215203444-1</t>
  </si>
  <si>
    <t>20061215200237-604</t>
  </si>
  <si>
    <t>(PhysicsCaseWSFn Hyp-MT-ETS-Query-19-1-19-WS)</t>
  </si>
  <si>
    <t>(PhysicsCaseFn Hyp-MT-ETS-Query-19-1-20)</t>
  </si>
  <si>
    <t>20061215200235-602</t>
  </si>
  <si>
    <t>20061215200232-360</t>
  </si>
  <si>
    <t>(PhysicsCaseWSFn Hyp-MT-ETS-Query-19-1-17-WS)</t>
  </si>
  <si>
    <t>20061215200230-359</t>
  </si>
  <si>
    <t>(PhysicsCaseWSFn Hyp-MT-ETS-Query-19-1-18-WS)</t>
  </si>
  <si>
    <t>20061215200227-358</t>
  </si>
  <si>
    <t>20061215200200-601</t>
  </si>
  <si>
    <t>(PhysicsCaseWSFn Hyp-MT-ETS-Query-11-1-17-WS)</t>
  </si>
  <si>
    <t>(PhysicsCaseFn Hyp-MT-ETS-Query-11-1-20)</t>
  </si>
  <si>
    <t>20061215200158-599</t>
  </si>
  <si>
    <t>20061215200158-598</t>
  </si>
  <si>
    <t>(PhysicsCaseWSFn Hyp-MT-ETS-Query-11-1-19-WS)</t>
  </si>
  <si>
    <t>20061215200157-597</t>
  </si>
  <si>
    <t>20061215200156-357</t>
  </si>
  <si>
    <t>20061215200155-356</t>
  </si>
  <si>
    <t>20061215200155-355</t>
  </si>
  <si>
    <t>20061215200136-596</t>
  </si>
  <si>
    <t>(PhysicsCaseWSFn Hyp-MT-ETS-Query-2-0-5-WS)</t>
  </si>
  <si>
    <t>(PhysicsCaseFn Hyp-MT-ETS-Query-2-1-20)</t>
  </si>
  <si>
    <t>20061215200135-594</t>
  </si>
  <si>
    <t>(PhysicsCaseWSFn Hyp-MT-ETS-Query-2-0-2-WS)</t>
  </si>
  <si>
    <t>20061215200135-593</t>
  </si>
  <si>
    <t>(PhysicsCaseWSFn Hyp-MT-ETS-Query-2-0-1-WS)</t>
  </si>
  <si>
    <t>20061215200134-592</t>
  </si>
  <si>
    <t>20061215200133-354</t>
  </si>
  <si>
    <t>20061215200132-352</t>
  </si>
  <si>
    <t>20061215200117-588</t>
  </si>
  <si>
    <t>(PhysicsCaseWSFn Hyp-MT-ETS-Query-1-1-19-WS)</t>
  </si>
  <si>
    <t>(PhysicsCaseFn Hyp-MT-ETS-Query-1-1-20)</t>
  </si>
  <si>
    <t>20061215200117-587</t>
  </si>
  <si>
    <t>20061215200116-351</t>
  </si>
  <si>
    <t>20061215200116-350</t>
  </si>
  <si>
    <t>20061215195942-586</t>
  </si>
  <si>
    <t>(PhysicsCaseWSFn Hyp-MT-ETS-Query-19-0-4-WS)</t>
  </si>
  <si>
    <t>(PhysicsCaseFn Hyp-MT-ETS-Query-19-1-19)</t>
  </si>
  <si>
    <t>20061215195939-584</t>
  </si>
  <si>
    <t>20061215195936-348</t>
  </si>
  <si>
    <t>20061215195934-347</t>
  </si>
  <si>
    <t>20061215195932-346</t>
  </si>
  <si>
    <t>20061215195904-583</t>
  </si>
  <si>
    <t>(PhysicsCaseFn Hyp-MT-ETS-Query-11-1-19)</t>
  </si>
  <si>
    <t>20061215195903-581</t>
  </si>
  <si>
    <t>20061215195902-580</t>
  </si>
  <si>
    <t>(PhysicsCaseWSFn Hyp-MT-ETS-Query-11-1-18-WS)</t>
  </si>
  <si>
    <t>20061215195901-579</t>
  </si>
  <si>
    <t>20061215195900-345</t>
  </si>
  <si>
    <t>20061215195859-344</t>
  </si>
  <si>
    <t>20061215195859-343</t>
  </si>
  <si>
    <t>20061215195841-578</t>
  </si>
  <si>
    <t>(PhysicsCaseWSFn Hyp-MT-ETS-Query-2-1-18-WS)</t>
  </si>
  <si>
    <t>(PhysicsCaseFn Hyp-MT-ETS-Query-2-1-19)</t>
  </si>
  <si>
    <t>20061215195840-576</t>
  </si>
  <si>
    <t>20061215195840-575</t>
  </si>
  <si>
    <t>(PhysicsCaseWSFn Hyp-MT-ETS-Query-2-0-3-WS)</t>
  </si>
  <si>
    <t>20061215195839-574</t>
  </si>
  <si>
    <t>20061215195838-342</t>
  </si>
  <si>
    <t>20061215195837-341</t>
  </si>
  <si>
    <t>20061215195837-340</t>
  </si>
  <si>
    <t>20061215195824-573</t>
  </si>
  <si>
    <t>(PhysicsCaseFn Hyp-MT-ETS-Query-1-1-19)</t>
  </si>
  <si>
    <t>20061215195823-571</t>
  </si>
  <si>
    <t>20061215195823-570</t>
  </si>
  <si>
    <t>20061215195822-569</t>
  </si>
  <si>
    <t>20061215195821-339</t>
  </si>
  <si>
    <t>20061215195821-338</t>
  </si>
  <si>
    <t>20061215195821-337</t>
  </si>
  <si>
    <t>20061215195713-568</t>
  </si>
  <si>
    <t>(PhysicsCaseFn Hyp-MT-ETS-Query-19-1-18)</t>
  </si>
  <si>
    <t>20061215195709-566</t>
  </si>
  <si>
    <t>20061215195706-336</t>
  </si>
  <si>
    <t>(PhysicsCaseWSFn Hyp-MT-ETS-Query-19-0-1-WS)</t>
  </si>
  <si>
    <t>20061215195703-335</t>
  </si>
  <si>
    <t>20061215195701-334</t>
  </si>
  <si>
    <t>20061215195631-565</t>
  </si>
  <si>
    <t>(PhysicsCaseFn Hyp-MT-ETS-Query-11-1-18)</t>
  </si>
  <si>
    <t>20061215195630-563</t>
  </si>
  <si>
    <t>20061215195629-562</t>
  </si>
  <si>
    <t>20061215195628-561</t>
  </si>
  <si>
    <t>20061215195627-333</t>
  </si>
  <si>
    <t>20061215195627-332</t>
  </si>
  <si>
    <t>20061215195626-331</t>
  </si>
  <si>
    <t>20061215195611-560</t>
  </si>
  <si>
    <t>(PhysicsCaseWSFn Hyp-MT-ETS-Query-2-1-17-WS)</t>
  </si>
  <si>
    <t>(PhysicsCaseFn Hyp-MT-ETS-Query-2-1-18)</t>
  </si>
  <si>
    <t>20061215195610-558</t>
  </si>
  <si>
    <t>20061215195609-557</t>
  </si>
  <si>
    <t>20061215195609-556</t>
  </si>
  <si>
    <t>20061215195607-330</t>
  </si>
  <si>
    <t>20061215195607-329</t>
  </si>
  <si>
    <t>20061215195607-328</t>
  </si>
  <si>
    <t>20061215195552-555</t>
  </si>
  <si>
    <t>(PhysicsCaseFn Hyp-MT-ETS-Query-1-1-18)</t>
  </si>
  <si>
    <t>20061215195552-553</t>
  </si>
  <si>
    <t>20061215195551-552</t>
  </si>
  <si>
    <t>20061215195550-551</t>
  </si>
  <si>
    <t>20061215195549-325</t>
  </si>
  <si>
    <t>20061215195446-550</t>
  </si>
  <si>
    <t>(PhysicsCaseFn Hyp-MT-ETS-Query-19-1-17)</t>
  </si>
  <si>
    <t>20061215195442-548</t>
  </si>
  <si>
    <t>(PhysicsCaseWSFn Hyp-MT-ETS-Query-19-0-5-WS)</t>
  </si>
  <si>
    <t>20061215195439-547</t>
  </si>
  <si>
    <t>20061215195436-324</t>
  </si>
  <si>
    <t>20061215195434-323</t>
  </si>
  <si>
    <t>20061215195431-322</t>
  </si>
  <si>
    <t>20061215195405-546</t>
  </si>
  <si>
    <t>(PhysicsCaseFn Hyp-MT-ETS-Query-11-1-17)</t>
  </si>
  <si>
    <t>20061215195404-544</t>
  </si>
  <si>
    <t>20061215195403-543</t>
  </si>
  <si>
    <t>20061215195402-542</t>
  </si>
  <si>
    <t>20061215195401-321</t>
  </si>
  <si>
    <t>20061215195400-320</t>
  </si>
  <si>
    <t>20061215195400-319</t>
  </si>
  <si>
    <t>20061215195343-541</t>
  </si>
  <si>
    <t>(PhysicsCaseWSFn Hyp-MT-ETS-Query-2-0-4-WS)</t>
  </si>
  <si>
    <t>(PhysicsCaseFn Hyp-MT-ETS-Query-2-1-17)</t>
  </si>
  <si>
    <t>20061215195342-539</t>
  </si>
  <si>
    <t>20061215195342-538</t>
  </si>
  <si>
    <t>20061215195341-537</t>
  </si>
  <si>
    <t>20061215195340-318</t>
  </si>
  <si>
    <t>20061215195340-317</t>
  </si>
  <si>
    <t>20061215195339-316</t>
  </si>
  <si>
    <t>20061215195327-534</t>
  </si>
  <si>
    <t>(PhysicsCaseFn Hyp-MT-ETS-Query-1-1-17)</t>
  </si>
  <si>
    <t>20061215195326-533</t>
  </si>
  <si>
    <t>20061215195326-532</t>
  </si>
  <si>
    <t>20061215195325-315</t>
  </si>
  <si>
    <t>20061215195325-314</t>
  </si>
  <si>
    <t>20061215195324-313</t>
  </si>
  <si>
    <t>20061215195209-531</t>
  </si>
  <si>
    <t>(PhysicsCaseWSFn Hyp-MT-ETS-Query-19-1-13-WS)</t>
  </si>
  <si>
    <t>(PhysicsCaseFn Hyp-MT-ETS-Query-19-1-16)</t>
  </si>
  <si>
    <t>20061215195205-529</t>
  </si>
  <si>
    <t>20061215195202-312</t>
  </si>
  <si>
    <t>20061215195200-311</t>
  </si>
  <si>
    <t>(PhysicsCaseWSFn Hyp-MT-ETS-Query-19-1-14-WS)</t>
  </si>
  <si>
    <t>20061215195158-310</t>
  </si>
  <si>
    <t>(PhysicsCaseWSFn Hyp-MT-ETS-Query-19-1-15-WS)</t>
  </si>
  <si>
    <t>20061215195128-528</t>
  </si>
  <si>
    <t>(PhysicsCaseWSFn Hyp-MT-ETS-Query-11-1-14-WS)</t>
  </si>
  <si>
    <t>(PhysicsCaseFn Hyp-MT-ETS-Query-11-1-16)</t>
  </si>
  <si>
    <t>20061215195127-526</t>
  </si>
  <si>
    <t>20061215195126-525</t>
  </si>
  <si>
    <t>20061215195125-524</t>
  </si>
  <si>
    <t>20061215195124-309</t>
  </si>
  <si>
    <t>20061215195123-308</t>
  </si>
  <si>
    <t>20061215195122-307</t>
  </si>
  <si>
    <t>20061215195107-523</t>
  </si>
  <si>
    <t>(PhysicsCaseWSFn Hyp-MT-ETS-Query-2-1-14-WS)</t>
  </si>
  <si>
    <t>(PhysicsCaseFn Hyp-MT-ETS-Query-2-1-16)</t>
  </si>
  <si>
    <t>20061215195106-521</t>
  </si>
  <si>
    <t>20061215195105-520</t>
  </si>
  <si>
    <t>(PhysicsCaseWSFn Hyp-MT-ETS-Query-2-1-13-WS)</t>
  </si>
  <si>
    <t>20061215195104-519</t>
  </si>
  <si>
    <t>20061215195103-306</t>
  </si>
  <si>
    <t>20061215195103-305</t>
  </si>
  <si>
    <t>20061215195102-304</t>
  </si>
  <si>
    <t>20061215195049-518</t>
  </si>
  <si>
    <t>(PhysicsCaseFn Hyp-MT-ETS-Query-1-1-16)</t>
  </si>
  <si>
    <t>20061215195049-516</t>
  </si>
  <si>
    <t>(PhysicsCaseWSFn Hyp-MT-ETS-Query-1-1-15-WS)</t>
  </si>
  <si>
    <t>20061215195048-515</t>
  </si>
  <si>
    <t>20061215195047-303</t>
  </si>
  <si>
    <t>20061215194938-513</t>
  </si>
  <si>
    <t>(PhysicsCaseFn Hyp-MT-ETS-Query-19-1-15)</t>
  </si>
  <si>
    <t>20061215194934-511</t>
  </si>
  <si>
    <t>20061215194931-510</t>
  </si>
  <si>
    <t>20061215194928-509</t>
  </si>
  <si>
    <t>20061215194925-300</t>
  </si>
  <si>
    <t>20061215194922-299</t>
  </si>
  <si>
    <t>20061215194920-298</t>
  </si>
  <si>
    <t>20061215194852-508</t>
  </si>
  <si>
    <t>(PhysicsCaseFn Hyp-MT-ETS-Query-11-1-15)</t>
  </si>
  <si>
    <t>20061215194851-506</t>
  </si>
  <si>
    <t>20061215194850-505</t>
  </si>
  <si>
    <t>(PhysicsCaseWSFn Hyp-MT-ETS-Query-11-1-13-WS)</t>
  </si>
  <si>
    <t>20061215194849-504</t>
  </si>
  <si>
    <t>20061215194848-297</t>
  </si>
  <si>
    <t>20061215194848-296</t>
  </si>
  <si>
    <t>20061215194847-295</t>
  </si>
  <si>
    <t>20061215194830-503</t>
  </si>
  <si>
    <t>(PhysicsCaseFn Hyp-MT-ETS-Query-2-1-15)</t>
  </si>
  <si>
    <t>20061215194829-501</t>
  </si>
  <si>
    <t>20061215194828-500</t>
  </si>
  <si>
    <t>20061215194827-499</t>
  </si>
  <si>
    <t>20061215194826-294</t>
  </si>
  <si>
    <t>20061215194826-293</t>
  </si>
  <si>
    <t>20061215194826-292</t>
  </si>
  <si>
    <t>20061215194812-496</t>
  </si>
  <si>
    <t>(PhysicsCaseFn Hyp-MT-ETS-Query-1-1-15)</t>
  </si>
  <si>
    <t>20061215194811-494</t>
  </si>
  <si>
    <t>20061215194810-291</t>
  </si>
  <si>
    <t>20061215194810-290</t>
  </si>
  <si>
    <t>20061215194810-289</t>
  </si>
  <si>
    <t>20061215194703-493</t>
  </si>
  <si>
    <t>(PhysicsCaseFn Hyp-MT-ETS-Query-19-1-14)</t>
  </si>
  <si>
    <t>20061215194659-491</t>
  </si>
  <si>
    <t>20061215194656-490</t>
  </si>
  <si>
    <t>20061215194653-288</t>
  </si>
  <si>
    <t>20061215194651-287</t>
  </si>
  <si>
    <t>20061215194649-286</t>
  </si>
  <si>
    <t>20061215194619-489</t>
  </si>
  <si>
    <t>(PhysicsCaseFn Hyp-MT-ETS-Query-11-1-14)</t>
  </si>
  <si>
    <t>20061215194618-487</t>
  </si>
  <si>
    <t>20061215194617-486</t>
  </si>
  <si>
    <t>20061215194616-485</t>
  </si>
  <si>
    <t>20061215194615-285</t>
  </si>
  <si>
    <t>20061215194615-284</t>
  </si>
  <si>
    <t>20061215194614-283</t>
  </si>
  <si>
    <t>20061215194600-484</t>
  </si>
  <si>
    <t>(PhysicsCaseFn Hyp-MT-ETS-Query-2-1-14)</t>
  </si>
  <si>
    <t>20061215194559-482</t>
  </si>
  <si>
    <t>20061215194558-481</t>
  </si>
  <si>
    <t>20061215194557-480</t>
  </si>
  <si>
    <t>20061215194556-282</t>
  </si>
  <si>
    <t>20061215194556-281</t>
  </si>
  <si>
    <t>20061215194556-280</t>
  </si>
  <si>
    <t>20061215194543-477</t>
  </si>
  <si>
    <t>(PhysicsCaseFn Hyp-MT-ETS-Query-1-1-14)</t>
  </si>
  <si>
    <t>20061215194542-476</t>
  </si>
  <si>
    <t>(PhysicsCaseWSFn Hyp-MT-ETS-Query-1-1-13-WS)</t>
  </si>
  <si>
    <t>20061215194542-475</t>
  </si>
  <si>
    <t>20061215194411-474</t>
  </si>
  <si>
    <t>(PhysicsCaseFn Hyp-MT-ETS-Query-19-1-13)</t>
  </si>
  <si>
    <t>20061215194408-472</t>
  </si>
  <si>
    <t>20061215194405-471</t>
  </si>
  <si>
    <t>20061215194401-276</t>
  </si>
  <si>
    <t>20061215194359-275</t>
  </si>
  <si>
    <t>20061215194356-274</t>
  </si>
  <si>
    <t>20061215194327-470</t>
  </si>
  <si>
    <t>(PhysicsCaseFn Hyp-MT-ETS-Query-11-1-13)</t>
  </si>
  <si>
    <t>20061215194326-468</t>
  </si>
  <si>
    <t>20061215194325-467</t>
  </si>
  <si>
    <t>20061215194324-466</t>
  </si>
  <si>
    <t>20061215194322-273</t>
  </si>
  <si>
    <t>20061215194322-272</t>
  </si>
  <si>
    <t>20061215194321-271</t>
  </si>
  <si>
    <t>20061215194307-465</t>
  </si>
  <si>
    <t>(PhysicsCaseFn Hyp-MT-ETS-Query-2-1-13)</t>
  </si>
  <si>
    <t>20061215194306-463</t>
  </si>
  <si>
    <t>20061215194305-462</t>
  </si>
  <si>
    <t>20061215194304-461</t>
  </si>
  <si>
    <t>20061215194303-270</t>
  </si>
  <si>
    <t>20061215194303-268</t>
  </si>
  <si>
    <t>20061215194249-460</t>
  </si>
  <si>
    <t>(PhysicsCaseFn Hyp-MT-ETS-Query-1-1-13)</t>
  </si>
  <si>
    <t>20061215194247-456</t>
  </si>
  <si>
    <t>20061215194247-267</t>
  </si>
  <si>
    <t>20061215194246-265</t>
  </si>
  <si>
    <t>20061215194132-455</t>
  </si>
  <si>
    <t>(PhysicsCaseWSFn Hyp-MT-ETS-Query-19-1-11-WS)</t>
  </si>
  <si>
    <t>(PhysicsCaseFn Hyp-MT-ETS-Query-19-1-12)</t>
  </si>
  <si>
    <t>20061215194129-453</t>
  </si>
  <si>
    <t>(PhysicsCaseWSFn Hyp-MT-ETS-Query-19-1-10-WS)</t>
  </si>
  <si>
    <t>20061215194126-452</t>
  </si>
  <si>
    <t>(PhysicsCaseWSFn Hyp-MT-ETS-Query-19-1-9-WS)</t>
  </si>
  <si>
    <t>20061215194124-451</t>
  </si>
  <si>
    <t>20061215194121-264</t>
  </si>
  <si>
    <t>20061215194119-263</t>
  </si>
  <si>
    <t>20061215194117-262</t>
  </si>
  <si>
    <t>20061215194049-450</t>
  </si>
  <si>
    <t>(PhysicsCaseFn Hyp-MT-ETS-Query-11-1-12)</t>
  </si>
  <si>
    <t>20061215194048-448</t>
  </si>
  <si>
    <t>20061215194047-447</t>
  </si>
  <si>
    <t>(PhysicsCaseWSFn Hyp-MT-ETS-Query-11-1-9-WS)</t>
  </si>
  <si>
    <t>20061215194046-446</t>
  </si>
  <si>
    <t>20061215194045-261</t>
  </si>
  <si>
    <t>20061215194044-260</t>
  </si>
  <si>
    <t>20061215194044-259</t>
  </si>
  <si>
    <t>20061215194026-445</t>
  </si>
  <si>
    <t>(PhysicsCaseWSFn Hyp-MT-ETS-Query-2-1-10-WS)</t>
  </si>
  <si>
    <t>(PhysicsCaseFn Hyp-MT-ETS-Query-2-1-12)</t>
  </si>
  <si>
    <t>20061215194025-443</t>
  </si>
  <si>
    <t>20061215194025-442</t>
  </si>
  <si>
    <t>(PhysicsCaseWSFn Hyp-MT-ETS-Query-2-1-11-WS)</t>
  </si>
  <si>
    <t>20061215194024-441</t>
  </si>
  <si>
    <t>20061215194023-258</t>
  </si>
  <si>
    <t>20061215194022-257</t>
  </si>
  <si>
    <t>20061215194022-256</t>
  </si>
  <si>
    <t>20061215194009-440</t>
  </si>
  <si>
    <t>(PhysicsCaseWSFn Hyp-MT-ETS-Query-1-1-9-WS)</t>
  </si>
  <si>
    <t>(PhysicsCaseFn Hyp-MT-ETS-Query-1-1-12)</t>
  </si>
  <si>
    <t>20061215194008-438</t>
  </si>
  <si>
    <t>20061215194008-437</t>
  </si>
  <si>
    <t>20061215194007-436</t>
  </si>
  <si>
    <t>20061215194007-255</t>
  </si>
  <si>
    <t>20061215194006-253</t>
  </si>
  <si>
    <t>20061215193835-435</t>
  </si>
  <si>
    <t>(PhysicsCaseFn Hyp-MT-ETS-Query-19-1-11)</t>
  </si>
  <si>
    <t>20061215193832-433</t>
  </si>
  <si>
    <t>20061215193829-252</t>
  </si>
  <si>
    <t>20061215193827-251</t>
  </si>
  <si>
    <t>20061215193825-250</t>
  </si>
  <si>
    <t>20061215193757-432</t>
  </si>
  <si>
    <t>(PhysicsCaseFn Hyp-MT-ETS-Query-11-1-11)</t>
  </si>
  <si>
    <t>20061215193756-430</t>
  </si>
  <si>
    <t>20061215193755-429</t>
  </si>
  <si>
    <t>(PhysicsCaseWSFn Hyp-MT-ETS-Query-11-1-10-WS)</t>
  </si>
  <si>
    <t>20061215193752-428</t>
  </si>
  <si>
    <t>20061215193751-249</t>
  </si>
  <si>
    <t>20061215193750-248</t>
  </si>
  <si>
    <t>20061215193749-247</t>
  </si>
  <si>
    <t>20061215193734-427</t>
  </si>
  <si>
    <t>(PhysicsCaseFn Hyp-MT-ETS-Query-2-1-11)</t>
  </si>
  <si>
    <t>20061215193733-425</t>
  </si>
  <si>
    <t>20061215193732-424</t>
  </si>
  <si>
    <t>20061215193731-423</t>
  </si>
  <si>
    <t>20061215193731-246</t>
  </si>
  <si>
    <t>20061215193730-245</t>
  </si>
  <si>
    <t>20061215193730-244</t>
  </si>
  <si>
    <t>20061215193717-422</t>
  </si>
  <si>
    <t>(PhysicsCaseFn Hyp-MT-ETS-Query-1-1-11)</t>
  </si>
  <si>
    <t>20061215193717-420</t>
  </si>
  <si>
    <t>20061215193715-243</t>
  </si>
  <si>
    <t>20061215193714-242</t>
  </si>
  <si>
    <t>20061215193714-241</t>
  </si>
  <si>
    <t>(PhysicsCaseWSFn Hyp-MT-ETS-Query-1-1-10-WS)</t>
  </si>
  <si>
    <t>20061215193606-417</t>
  </si>
  <si>
    <t>(PhysicsCaseFn Hyp-MT-ETS-Query-19-1-10)</t>
  </si>
  <si>
    <t>20061215193603-415</t>
  </si>
  <si>
    <t>20061215193600-414</t>
  </si>
  <si>
    <t>20061215193557-240</t>
  </si>
  <si>
    <t>20061215193555-239</t>
  </si>
  <si>
    <t>20061215193552-238</t>
  </si>
  <si>
    <t>20061215193525-413</t>
  </si>
  <si>
    <t>(PhysicsCaseFn Hyp-MT-ETS-Query-11-1-10)</t>
  </si>
  <si>
    <t>20061215193524-411</t>
  </si>
  <si>
    <t>20061215193523-410</t>
  </si>
  <si>
    <t>20061215193522-409</t>
  </si>
  <si>
    <t>20061215193521-237</t>
  </si>
  <si>
    <t>20061215193520-236</t>
  </si>
  <si>
    <t>20061215193520-235</t>
  </si>
  <si>
    <t>20061215193503-408</t>
  </si>
  <si>
    <t>(PhysicsCaseFn Hyp-MT-ETS-Query-2-1-10)</t>
  </si>
  <si>
    <t>20061215193502-406</t>
  </si>
  <si>
    <t>20061215193501-405</t>
  </si>
  <si>
    <t>20061215193500-404</t>
  </si>
  <si>
    <t>20061215193459-234</t>
  </si>
  <si>
    <t>20061215193459-233</t>
  </si>
  <si>
    <t>20061215193459-232</t>
  </si>
  <si>
    <t>20061215193446-403</t>
  </si>
  <si>
    <t>(PhysicsCaseFn Hyp-MT-ETS-Query-1-1-10)</t>
  </si>
  <si>
    <t>20061215193446-401</t>
  </si>
  <si>
    <t>20061215193444-399</t>
  </si>
  <si>
    <t>20061215193444-231</t>
  </si>
  <si>
    <t>20061215193443-229</t>
  </si>
  <si>
    <t>20061215193341-398</t>
  </si>
  <si>
    <t>(PhysicsCaseFn Hyp-MT-ETS-Query-19-1-9)</t>
  </si>
  <si>
    <t>20061215193337-396</t>
  </si>
  <si>
    <t>20061215193334-395</t>
  </si>
  <si>
    <t>20061215193331-228</t>
  </si>
  <si>
    <t>20061215193329-227</t>
  </si>
  <si>
    <t>20061215193327-226</t>
  </si>
  <si>
    <t>20061215193258-394</t>
  </si>
  <si>
    <t>(PhysicsCaseFn Hyp-MT-ETS-Query-11-1-9)</t>
  </si>
  <si>
    <t>20061215193256-392</t>
  </si>
  <si>
    <t>20061215193255-391</t>
  </si>
  <si>
    <t>20061215193254-390</t>
  </si>
  <si>
    <t>20061215193253-225</t>
  </si>
  <si>
    <t>20061215193253-224</t>
  </si>
  <si>
    <t>20061215193252-223</t>
  </si>
  <si>
    <t>20061215193238-389</t>
  </si>
  <si>
    <t>(PhysicsCaseFn Hyp-MT-ETS-Query-2-1-9)</t>
  </si>
  <si>
    <t>20061215193237-387</t>
  </si>
  <si>
    <t>20061215193236-386</t>
  </si>
  <si>
    <t>20061215193235-385</t>
  </si>
  <si>
    <t>20061215193234-222</t>
  </si>
  <si>
    <t>20061215193234-221</t>
  </si>
  <si>
    <t>20061215193234-220</t>
  </si>
  <si>
    <t>20061215193222-384</t>
  </si>
  <si>
    <t>(PhysicsCaseFn Hyp-MT-ETS-Query-1-1-9)</t>
  </si>
  <si>
    <t>20061215193221-382</t>
  </si>
  <si>
    <t>20061215193220-381</t>
  </si>
  <si>
    <t>20061215193220-380</t>
  </si>
  <si>
    <t>20061215193219-219</t>
  </si>
  <si>
    <t>20061215193219-218</t>
  </si>
  <si>
    <t>20061215193127-379</t>
  </si>
  <si>
    <t>(PhysicsCaseWSFn Hyp-MT-ETS-Query-19-1-7-WS)</t>
  </si>
  <si>
    <t>(PhysicsCaseFn Hyp-MT-ETS-Query-19-1-8)</t>
  </si>
  <si>
    <t>20061215193126-378</t>
  </si>
  <si>
    <t>(EventStructureCaseFn (PhysicsCaseWSFn Hyp-MT-ETS-Query-19-1-7-WS))</t>
  </si>
  <si>
    <t>(EventStructureCaseFn (PhysicsCaseFn Hyp-MT-ETS-Query-19-1-8))</t>
  </si>
  <si>
    <t>20061215193123-377</t>
  </si>
  <si>
    <t>(PhysicsCaseWSFn Hyp-MT-ETS-Query-19-1-6-WS)</t>
  </si>
  <si>
    <t>20061215193120-376</t>
  </si>
  <si>
    <t>20061215193117-216</t>
  </si>
  <si>
    <t>(PhysicsCaseWSFn Hyp-MT-ETS-Query-19-1-5-WS)</t>
  </si>
  <si>
    <t>20061215193115-215</t>
  </si>
  <si>
    <t>20061215193112-214</t>
  </si>
  <si>
    <t>20061215193045-375</t>
  </si>
  <si>
    <t>(PhysicsCaseWSFn Hyp-MT-ETS-Query-11-1-5-WS)</t>
  </si>
  <si>
    <t>(PhysicsCaseFn Hyp-MT-ETS-Query-11-1-8)</t>
  </si>
  <si>
    <t>20061215193044-373</t>
  </si>
  <si>
    <t>20061215193043-372</t>
  </si>
  <si>
    <t>(PhysicsCaseWSFn Hyp-MT-ETS-Query-11-1-7-WS)</t>
  </si>
  <si>
    <t>20061215193039-371</t>
  </si>
  <si>
    <t>20061215193038-213</t>
  </si>
  <si>
    <t>20061215193038-212</t>
  </si>
  <si>
    <t>20061215193037-211</t>
  </si>
  <si>
    <t>20061215193022-370</t>
  </si>
  <si>
    <t>(PhysicsCaseWSFn Hyp-MT-ETS-Query-2-1-7-WS)</t>
  </si>
  <si>
    <t>(PhysicsCaseFn Hyp-MT-ETS-Query-2-1-8)</t>
  </si>
  <si>
    <t>20061215193021-368</t>
  </si>
  <si>
    <t>(PhysicsCaseWSFn Hyp-MT-ETS-Query-2-1-6-WS)</t>
  </si>
  <si>
    <t>20061215193020-367</t>
  </si>
  <si>
    <t>20061215193019-366</t>
  </si>
  <si>
    <t>20061215193018-210</t>
  </si>
  <si>
    <t>20061215193004-363</t>
  </si>
  <si>
    <t>(PhysicsCaseWSFn Hyp-MT-ETS-Query-1-1-7-WS)</t>
  </si>
  <si>
    <t>(PhysicsCaseFn Hyp-MT-ETS-Query-1-1-8)</t>
  </si>
  <si>
    <t>20061215193003-362</t>
  </si>
  <si>
    <t>20061215193003-361</t>
  </si>
  <si>
    <t>20061215193002-207</t>
  </si>
  <si>
    <t>20061215193002-206</t>
  </si>
  <si>
    <t>20061215192847-360</t>
  </si>
  <si>
    <t>(PhysicsCaseFn Hyp-MT-ETS-Query-19-1-7)</t>
  </si>
  <si>
    <t>20061215192843-358</t>
  </si>
  <si>
    <t>20061215192839-357</t>
  </si>
  <si>
    <t>20061215192836-204</t>
  </si>
  <si>
    <t>20061215192833-203</t>
  </si>
  <si>
    <t>20061215192830-202</t>
  </si>
  <si>
    <t>20061215192802-356</t>
  </si>
  <si>
    <t>(PhysicsCaseFn Hyp-MT-ETS-Query-11-1-7)</t>
  </si>
  <si>
    <t>20061215192801-354</t>
  </si>
  <si>
    <t>20061215192800-353</t>
  </si>
  <si>
    <t>20061215192759-352</t>
  </si>
  <si>
    <t>20061215192758-201</t>
  </si>
  <si>
    <t>20061215192757-200</t>
  </si>
  <si>
    <t>20061215192757-199</t>
  </si>
  <si>
    <t>20061215192739-351</t>
  </si>
  <si>
    <t>(PhysicsCaseFn Hyp-MT-ETS-Query-2-1-7)</t>
  </si>
  <si>
    <t>20061215192738-349</t>
  </si>
  <si>
    <t>20061215192738-348</t>
  </si>
  <si>
    <t>20061215192737-347</t>
  </si>
  <si>
    <t>20061215192736-198</t>
  </si>
  <si>
    <t>20061215192736-197</t>
  </si>
  <si>
    <t>20061215192735-196</t>
  </si>
  <si>
    <t>20061215192723-346</t>
  </si>
  <si>
    <t>(PhysicsCaseFn Hyp-MT-ETS-Query-1-1-7)</t>
  </si>
  <si>
    <t>20061215192721-343</t>
  </si>
  <si>
    <t>20061215192720-195</t>
  </si>
  <si>
    <t>(PhysicsCaseWSFn Hyp-MT-ETS-Query-1-1-6-WS)</t>
  </si>
  <si>
    <t>20061215192609-341</t>
  </si>
  <si>
    <t>(PhysicsCaseFn Hyp-MT-ETS-Query-19-1-6)</t>
  </si>
  <si>
    <t>20061215192605-339</t>
  </si>
  <si>
    <t>20061215192602-192</t>
  </si>
  <si>
    <t>20061215192600-191</t>
  </si>
  <si>
    <t>20061215192557-190</t>
  </si>
  <si>
    <t>20061215192427-338</t>
  </si>
  <si>
    <t>(PhysicsCaseFn Hyp-MT-ETS-Query-11-1-6)</t>
  </si>
  <si>
    <t>20061215192426-336</t>
  </si>
  <si>
    <t>20061215192425-335</t>
  </si>
  <si>
    <t>20061215192424-334</t>
  </si>
  <si>
    <t>20061215192423-189</t>
  </si>
  <si>
    <t>20061215192422-188</t>
  </si>
  <si>
    <t>20061215192422-187</t>
  </si>
  <si>
    <t>20061215192407-333</t>
  </si>
  <si>
    <t>(PhysicsCaseFn Hyp-MT-ETS-Query-2-1-6)</t>
  </si>
  <si>
    <t>20061215192406-331</t>
  </si>
  <si>
    <t>(PhysicsCaseWSFn Hyp-MT-ETS-Query-2-1-5-WS)</t>
  </si>
  <si>
    <t>20061215192405-330</t>
  </si>
  <si>
    <t>20061215192404-329</t>
  </si>
  <si>
    <t>20061215192403-186</t>
  </si>
  <si>
    <t>20061215192403-185</t>
  </si>
  <si>
    <t>20061215192402-184</t>
  </si>
  <si>
    <t>20061215192350-328</t>
  </si>
  <si>
    <t>(PhysicsCaseFn Hyp-MT-ETS-Query-1-1-6)</t>
  </si>
  <si>
    <t>20061215192349-326</t>
  </si>
  <si>
    <t>20061215192349-325</t>
  </si>
  <si>
    <t>20061215192348-324</t>
  </si>
  <si>
    <t>20061215192347-182</t>
  </si>
  <si>
    <t>20061215192347-181</t>
  </si>
  <si>
    <t>20061215192216-323</t>
  </si>
  <si>
    <t>(PhysicsCaseFn Hyp-MT-ETS-Query-19-1-5)</t>
  </si>
  <si>
    <t>20061215192213-321</t>
  </si>
  <si>
    <t>20061215192210-180</t>
  </si>
  <si>
    <t>20061215192208-179</t>
  </si>
  <si>
    <t>20061215192206-178</t>
  </si>
  <si>
    <t>20061215192137-320</t>
  </si>
  <si>
    <t>(PhysicsCaseFn Hyp-MT-ETS-Query-11-1-5)</t>
  </si>
  <si>
    <t>20061215192136-318</t>
  </si>
  <si>
    <t>20061215192135-317</t>
  </si>
  <si>
    <t>20061215192134-316</t>
  </si>
  <si>
    <t>20061215192133-177</t>
  </si>
  <si>
    <t>20061215192132-176</t>
  </si>
  <si>
    <t>20061215192132-175</t>
  </si>
  <si>
    <t>20061215192117-315</t>
  </si>
  <si>
    <t>(PhysicsCaseFn Hyp-MT-ETS-Query-2-1-5)</t>
  </si>
  <si>
    <t>20061215192116-313</t>
  </si>
  <si>
    <t>20061215192115-312</t>
  </si>
  <si>
    <t>20061215192114-311</t>
  </si>
  <si>
    <t>20061215192114-174</t>
  </si>
  <si>
    <t>20061215192113-173</t>
  </si>
  <si>
    <t>20061215192113-172</t>
  </si>
  <si>
    <t>20061215192101-310</t>
  </si>
  <si>
    <t>(PhysicsCaseFn Hyp-MT-ETS-Query-1-1-5)</t>
  </si>
  <si>
    <t>20061215192100-307</t>
  </si>
  <si>
    <t>20061215192059-306</t>
  </si>
  <si>
    <t>20061215192058-171</t>
  </si>
  <si>
    <t>20061215191943-305</t>
  </si>
  <si>
    <t>(PhysicsCaseWSFn Hyp-MT-ETS-Query-19-1-1-WS)</t>
  </si>
  <si>
    <t>(PhysicsCaseFn Hyp-MT-ETS-Query-19-1-4)</t>
  </si>
  <si>
    <t>20061215191942-304</t>
  </si>
  <si>
    <t>(EventStructureCaseFn (PhysicsCaseWSFn Hyp-MT-ETS-Query-19-1-1-WS))</t>
  </si>
  <si>
    <t>(EventStructureCaseFn (PhysicsCaseFn Hyp-MT-ETS-Query-19-1-4))</t>
  </si>
  <si>
    <t>20061215191940-303</t>
  </si>
  <si>
    <t>(PhysicsCaseWSFn Hyp-MT-ETS-Query-19-1-3-WS)</t>
  </si>
  <si>
    <t>20061215191937-302</t>
  </si>
  <si>
    <t>(PhysicsCaseWSFn Hyp-MT-ETS-Query-19-1-2-WS)</t>
  </si>
  <si>
    <t>20061215191935-301</t>
  </si>
  <si>
    <t>20061215191932-168</t>
  </si>
  <si>
    <t>20061215191930-167</t>
  </si>
  <si>
    <t>20061215191928-166</t>
  </si>
  <si>
    <t>20061215191858-300</t>
  </si>
  <si>
    <t>(PhysicsCaseWSFn Hyp-MT-ETS-Query-11-1-1-WS)</t>
  </si>
  <si>
    <t>(PhysicsCaseFn Hyp-MT-ETS-Query-11-1-4)</t>
  </si>
  <si>
    <t>20061215191857-298</t>
  </si>
  <si>
    <t>20061215191856-297</t>
  </si>
  <si>
    <t>(PhysicsCaseWSFn Hyp-MT-ETS-Query-11-1-2-WS)</t>
  </si>
  <si>
    <t>20061215191855-296</t>
  </si>
  <si>
    <t>20061215191852-165</t>
  </si>
  <si>
    <t>20061215191851-164</t>
  </si>
  <si>
    <t>20061215191851-163</t>
  </si>
  <si>
    <t>20061215191835-295</t>
  </si>
  <si>
    <t>(PhysicsCaseFn Hyp-MT-ETS-Query-2-1-4)</t>
  </si>
  <si>
    <t>20061215191834-293</t>
  </si>
  <si>
    <t>(PhysicsCaseWSFn Hyp-MT-ETS-Query-2-1-2-WS)</t>
  </si>
  <si>
    <t>20061215191833-292</t>
  </si>
  <si>
    <t>20061215191833-291</t>
  </si>
  <si>
    <t>20061215191832-162</t>
  </si>
  <si>
    <t>20061215191831-161</t>
  </si>
  <si>
    <t>20061215191831-160</t>
  </si>
  <si>
    <t>20061215191816-290</t>
  </si>
  <si>
    <t>(PhysicsCaseFn Hyp-MT-ETS-Query-1-1-4)</t>
  </si>
  <si>
    <t>20061215191815-288</t>
  </si>
  <si>
    <t>20061215191815-287</t>
  </si>
  <si>
    <t>(PhysicsCaseWSFn Hyp-MT-ETS-Query-1-1-3-WS)</t>
  </si>
  <si>
    <t>20061215191814-286</t>
  </si>
  <si>
    <t>20061215191813-158</t>
  </si>
  <si>
    <t>20061215191649-285</t>
  </si>
  <si>
    <t>(PhysicsCaseFn Hyp-MT-ETS-Query-19-1-3)</t>
  </si>
  <si>
    <t>20061215191646-283</t>
  </si>
  <si>
    <t>20061215191644-282</t>
  </si>
  <si>
    <t>20061215191641-281</t>
  </si>
  <si>
    <t>20061215191639-156</t>
  </si>
  <si>
    <t>20061215191636-155</t>
  </si>
  <si>
    <t>20061215191634-154</t>
  </si>
  <si>
    <t>20061215191607-280</t>
  </si>
  <si>
    <t>(PhysicsCaseFn Hyp-MT-ETS-Query-11-1-3)</t>
  </si>
  <si>
    <t>20061215191606-278</t>
  </si>
  <si>
    <t>20061215191605-277</t>
  </si>
  <si>
    <t>20061215191604-276</t>
  </si>
  <si>
    <t>20061215191603-153</t>
  </si>
  <si>
    <t>20061215191602-152</t>
  </si>
  <si>
    <t>20061215191602-151</t>
  </si>
  <si>
    <t>20061215191544-275</t>
  </si>
  <si>
    <t>(PhysicsCaseFn Hyp-MT-ETS-Query-2-1-3)</t>
  </si>
  <si>
    <t>20061215191543-273</t>
  </si>
  <si>
    <t>(PhysicsCaseWSFn Hyp-MT-ETS-Query-2-1-1-WS)</t>
  </si>
  <si>
    <t>20061215191543-272</t>
  </si>
  <si>
    <t>20061215191542-271</t>
  </si>
  <si>
    <t>20061215191540-150</t>
  </si>
  <si>
    <t>20061215191540-149</t>
  </si>
  <si>
    <t>20061215191540-148</t>
  </si>
  <si>
    <t>20061215191527-270</t>
  </si>
  <si>
    <t>(PhysicsCaseFn Hyp-MT-ETS-Query-1-1-3)</t>
  </si>
  <si>
    <t>20061215191525-266</t>
  </si>
  <si>
    <t>20061215191524-146</t>
  </si>
  <si>
    <t>20061215191417-265</t>
  </si>
  <si>
    <t>(PhysicsCaseFn Hyp-MT-ETS-Query-19-1-2)</t>
  </si>
  <si>
    <t>20061215191413-263</t>
  </si>
  <si>
    <t>20061215191410-144</t>
  </si>
  <si>
    <t>20061215191407-143</t>
  </si>
  <si>
    <t>20061215191404-142</t>
  </si>
  <si>
    <t>20061215191335-262</t>
  </si>
  <si>
    <t>(PhysicsCaseFn Hyp-MT-ETS-Query-11-1-2)</t>
  </si>
  <si>
    <t>20061215191334-260</t>
  </si>
  <si>
    <t>20061215191333-259</t>
  </si>
  <si>
    <t>20061215191332-258</t>
  </si>
  <si>
    <t>20061215191330-141</t>
  </si>
  <si>
    <t>20061215191330-140</t>
  </si>
  <si>
    <t>20061215191329-139</t>
  </si>
  <si>
    <t>20061215191315-257</t>
  </si>
  <si>
    <t>(PhysicsCaseFn Hyp-MT-ETS-Query-2-1-2)</t>
  </si>
  <si>
    <t>20061215191314-255</t>
  </si>
  <si>
    <t>20061215191313-254</t>
  </si>
  <si>
    <t>20061215191312-253</t>
  </si>
  <si>
    <t>20061215191311-138</t>
  </si>
  <si>
    <t>20061215191310-137</t>
  </si>
  <si>
    <t>20061215191310-136</t>
  </si>
  <si>
    <t>20061215191258-252</t>
  </si>
  <si>
    <t>(PhysicsCaseFn Hyp-MT-ETS-Query-1-1-2)</t>
  </si>
  <si>
    <t>20061215191255-250</t>
  </si>
  <si>
    <t>(PhysicsCaseWSFn Hyp-MT-ETS-Query-1-1-1-WS)</t>
  </si>
  <si>
    <t>20061215191254-249</t>
  </si>
  <si>
    <t>20061215191253-135</t>
  </si>
  <si>
    <t>20061215191253-134</t>
  </si>
  <si>
    <t>20061215191126-247</t>
  </si>
  <si>
    <t>(PhysicsCaseFn Hyp-MT-ETS-Query-19-1-1)</t>
  </si>
  <si>
    <t>20061215191123-245</t>
  </si>
  <si>
    <t>20061215191120-132</t>
  </si>
  <si>
    <t>20061215191118-131</t>
  </si>
  <si>
    <t>20061215191116-130</t>
  </si>
  <si>
    <t>20061215191047-244</t>
  </si>
  <si>
    <t>(PhysicsCaseFn Hyp-MT-ETS-Query-11-1-1)</t>
  </si>
  <si>
    <t>20061215191046-242</t>
  </si>
  <si>
    <t>20061215191045-241</t>
  </si>
  <si>
    <t>20061215191044-240</t>
  </si>
  <si>
    <t>20061215191043-129</t>
  </si>
  <si>
    <t>20061215191042-128</t>
  </si>
  <si>
    <t>20061215191042-127</t>
  </si>
  <si>
    <t>20061215191027-239</t>
  </si>
  <si>
    <t>(PhysicsCaseFn Hyp-MT-ETS-Query-2-1-1)</t>
  </si>
  <si>
    <t>20061215191026-237</t>
  </si>
  <si>
    <t>20061215191025-236</t>
  </si>
  <si>
    <t>20061215191025-235</t>
  </si>
  <si>
    <t>20061215191024-126</t>
  </si>
  <si>
    <t>20061215191023-125</t>
  </si>
  <si>
    <t>20061215191023-124</t>
  </si>
  <si>
    <t>20061215191010-234</t>
  </si>
  <si>
    <t>(PhysicsCaseFn Hyp-MT-ETS-Query-1-1-1)</t>
  </si>
  <si>
    <t>20061215191009-232</t>
  </si>
  <si>
    <t>20061215191008-230</t>
  </si>
  <si>
    <t>20061215191005-123</t>
  </si>
  <si>
    <t>20061215191005-121</t>
  </si>
  <si>
    <t>20061215190518-229</t>
  </si>
  <si>
    <t>20061215190515-227</t>
  </si>
  <si>
    <t>20061215190512-120</t>
  </si>
  <si>
    <t>20061215190510-119</t>
  </si>
  <si>
    <t>20061215190508-118</t>
  </si>
  <si>
    <t>20061215190434-226</t>
  </si>
  <si>
    <t>20061215190433-224</t>
  </si>
  <si>
    <t>20061215190432-223</t>
  </si>
  <si>
    <t>20061215190431-222</t>
  </si>
  <si>
    <t>20061215190430-117</t>
  </si>
  <si>
    <t>20061215190429-116</t>
  </si>
  <si>
    <t>20061215190429-115</t>
  </si>
  <si>
    <t>20061215190406-221</t>
  </si>
  <si>
    <t>20061215190406-219</t>
  </si>
  <si>
    <t>(PhysicsCaseWSFn Hyp-MT-ETS-Query-2-1-19-WS)</t>
  </si>
  <si>
    <t>20061215190405-218</t>
  </si>
  <si>
    <t>20061215190404-217</t>
  </si>
  <si>
    <t>20061215190403-114</t>
  </si>
  <si>
    <t>20061215190403-113</t>
  </si>
  <si>
    <t>20061215190403-112</t>
  </si>
  <si>
    <t>20061215190341-216</t>
  </si>
  <si>
    <t>20061215190339-111</t>
  </si>
  <si>
    <t>(PhysicsCaseWSFn Hyp-MT-ETS-Query-1-1-18-WS)</t>
  </si>
  <si>
    <t>20061215190338-110</t>
  </si>
  <si>
    <t>(PhysicsCaseWSFn Hyp-MT-ETS-Query-1-1-17-WS)</t>
  </si>
  <si>
    <t>20061215190338-109</t>
  </si>
  <si>
    <t>20061215190206-211</t>
  </si>
  <si>
    <t>20061215190203-209</t>
  </si>
  <si>
    <t>20061215190200-208</t>
  </si>
  <si>
    <t>20061215190156-108</t>
  </si>
  <si>
    <t>20061215190154-107</t>
  </si>
  <si>
    <t>20061215190122-207</t>
  </si>
  <si>
    <t>20061215190120-205</t>
  </si>
  <si>
    <t>20061215190119-204</t>
  </si>
  <si>
    <t>20061215190118-106</t>
  </si>
  <si>
    <t>20061215190118-105</t>
  </si>
  <si>
    <t>20061215190056-203</t>
  </si>
  <si>
    <t>20061215190055-201</t>
  </si>
  <si>
    <t>20061215190055-200</t>
  </si>
  <si>
    <t>20061215190054-104</t>
  </si>
  <si>
    <t>20061215190054-103</t>
  </si>
  <si>
    <t>20061215190037-199</t>
  </si>
  <si>
    <t>20061215190036-197</t>
  </si>
  <si>
    <t>20061215190035-196</t>
  </si>
  <si>
    <t>20061215190034-101</t>
  </si>
  <si>
    <t>20061215185924-195</t>
  </si>
  <si>
    <t>20061215185920-193</t>
  </si>
  <si>
    <t>20061215185917-100</t>
  </si>
  <si>
    <t>20061215185844-192</t>
  </si>
  <si>
    <t>20061215185843-190</t>
  </si>
  <si>
    <t>20061215185841-99</t>
  </si>
  <si>
    <t>20061215185822-189</t>
  </si>
  <si>
    <t>20061215185821-98</t>
  </si>
  <si>
    <t>20061215185821-187</t>
  </si>
  <si>
    <t>20061215185802-186</t>
  </si>
  <si>
    <t>20061215185802-184</t>
  </si>
  <si>
    <t>20061215185800-97</t>
  </si>
  <si>
    <t>20061215185537-183</t>
  </si>
  <si>
    <t>20061215185533-181</t>
  </si>
  <si>
    <t>20061215185529-96</t>
  </si>
  <si>
    <t>20061215185527-95</t>
  </si>
  <si>
    <t>20061215185524-94</t>
  </si>
  <si>
    <t>20061215185453-180</t>
  </si>
  <si>
    <t>20061215185451-178</t>
  </si>
  <si>
    <t>(PhysicsCaseWSFn Hyp-MT-ETS-Query-11-1-15-WS)</t>
  </si>
  <si>
    <t>20061215185451-177</t>
  </si>
  <si>
    <t>20061215185450-176</t>
  </si>
  <si>
    <t>20061215185449-93</t>
  </si>
  <si>
    <t>20061215185448-92</t>
  </si>
  <si>
    <t>20061215185448-91</t>
  </si>
  <si>
    <t>20061215185425-173</t>
  </si>
  <si>
    <t>20061215185425-172</t>
  </si>
  <si>
    <t>(PhysicsCaseWSFn Hyp-MT-ETS-Query-2-1-15-WS)</t>
  </si>
  <si>
    <t>20061215185424-171</t>
  </si>
  <si>
    <t>20061215185423-90</t>
  </si>
  <si>
    <t>20061215185423-89</t>
  </si>
  <si>
    <t>20061215185422-88</t>
  </si>
  <si>
    <t>20061215185406-170</t>
  </si>
  <si>
    <t>(PhysicsCaseWSFn Hyp-MT-ETS-Query-1-1-14-WS)</t>
  </si>
  <si>
    <t>20061215185405-168</t>
  </si>
  <si>
    <t>20061215185405-167</t>
  </si>
  <si>
    <t>20061215185403-87</t>
  </si>
  <si>
    <t>20061215185402-86</t>
  </si>
  <si>
    <t>20061215185258-165</t>
  </si>
  <si>
    <t>20061215185255-163</t>
  </si>
  <si>
    <t>20061215185252-162</t>
  </si>
  <si>
    <t>20061215185249-84</t>
  </si>
  <si>
    <t>20061215185246-83</t>
  </si>
  <si>
    <t>20061215185213-161</t>
  </si>
  <si>
    <t>20061215185212-159</t>
  </si>
  <si>
    <t>20061215185211-158</t>
  </si>
  <si>
    <t>20061215185210-82</t>
  </si>
  <si>
    <t>20061215185209-81</t>
  </si>
  <si>
    <t>20061215185151-157</t>
  </si>
  <si>
    <t>20061215185150-155</t>
  </si>
  <si>
    <t>20061215185149-154</t>
  </si>
  <si>
    <t>20061215185148-80</t>
  </si>
  <si>
    <t>20061215185148-79</t>
  </si>
  <si>
    <t>20061215185131-153</t>
  </si>
  <si>
    <t>20061215185130-151</t>
  </si>
  <si>
    <t>20061215185129-78</t>
  </si>
  <si>
    <t>20061215185129-77</t>
  </si>
  <si>
    <t>20061215185021-149</t>
  </si>
  <si>
    <t>20061215185017-147</t>
  </si>
  <si>
    <t>20061215185014-76</t>
  </si>
  <si>
    <t>20061215184943-146</t>
  </si>
  <si>
    <t>20061215184942-144</t>
  </si>
  <si>
    <t>20061215184941-75</t>
  </si>
  <si>
    <t>20061215184921-143</t>
  </si>
  <si>
    <t>20061215184920-141</t>
  </si>
  <si>
    <t>20061215184919-74</t>
  </si>
  <si>
    <t>20061215184904-140</t>
  </si>
  <si>
    <t>20061215184903-138</t>
  </si>
  <si>
    <t>20061215184902-73</t>
  </si>
  <si>
    <t>20061215184636-137</t>
  </si>
  <si>
    <t>20061215184633-135</t>
  </si>
  <si>
    <t>20061215184630-72</t>
  </si>
  <si>
    <t>20061215184628-71</t>
  </si>
  <si>
    <t>20061215184626-70</t>
  </si>
  <si>
    <t>20061215184556-134</t>
  </si>
  <si>
    <t>20061215184554-132</t>
  </si>
  <si>
    <t>(PhysicsCaseWSFn Hyp-MT-ETS-Query-11-1-11-WS)</t>
  </si>
  <si>
    <t>20061215184553-131</t>
  </si>
  <si>
    <t>20061215184552-130</t>
  </si>
  <si>
    <t>20061215184551-69</t>
  </si>
  <si>
    <t>20061215184551-68</t>
  </si>
  <si>
    <t>20061215184550-67</t>
  </si>
  <si>
    <t>20061215184530-129</t>
  </si>
  <si>
    <t>20061215184529-127</t>
  </si>
  <si>
    <t>(PhysicsCaseWSFn Hyp-MT-ETS-Query-2-1-9-WS)</t>
  </si>
  <si>
    <t>20061215184528-125</t>
  </si>
  <si>
    <t>20061215184527-66</t>
  </si>
  <si>
    <t>20061215184527-65</t>
  </si>
  <si>
    <t>20061215184526-64</t>
  </si>
  <si>
    <t>20061215184511-124</t>
  </si>
  <si>
    <t>20061215184510-121</t>
  </si>
  <si>
    <t>20061215184508-63</t>
  </si>
  <si>
    <t>20061215184508-62</t>
  </si>
  <si>
    <t>(PhysicsCaseWSFn Hyp-MT-ETS-Query-1-1-11-WS)</t>
  </si>
  <si>
    <t>20061215184507-61</t>
  </si>
  <si>
    <t>20061215184343-119</t>
  </si>
  <si>
    <t>20061215184340-117</t>
  </si>
  <si>
    <t>20061215184337-116</t>
  </si>
  <si>
    <t>20061215184333-60</t>
  </si>
  <si>
    <t>20061215184331-59</t>
  </si>
  <si>
    <t>20061215184301-115</t>
  </si>
  <si>
    <t>20061215184300-113</t>
  </si>
  <si>
    <t>20061215184259-112</t>
  </si>
  <si>
    <t>20061215184258-58</t>
  </si>
  <si>
    <t>20061215184257-57</t>
  </si>
  <si>
    <t>20061215184238-111</t>
  </si>
  <si>
    <t>20061215184237-109</t>
  </si>
  <si>
    <t>20061215184236-108</t>
  </si>
  <si>
    <t>20061215184235-56</t>
  </si>
  <si>
    <t>20061215184235-55</t>
  </si>
  <si>
    <t>20061215184220-107</t>
  </si>
  <si>
    <t>20061215184220-105</t>
  </si>
  <si>
    <t>20061215184217-54</t>
  </si>
  <si>
    <t>20061215184217-53</t>
  </si>
  <si>
    <t>20061215184116-103</t>
  </si>
  <si>
    <t>20061215184112-101</t>
  </si>
  <si>
    <t>20061215184109-52</t>
  </si>
  <si>
    <t>20061215184040-100</t>
  </si>
  <si>
    <t>20061215184038-98</t>
  </si>
  <si>
    <t>20061215184037-51</t>
  </si>
  <si>
    <t>20061215184019-97</t>
  </si>
  <si>
    <t>20061215184018-95</t>
  </si>
  <si>
    <t>20061215184017-50</t>
  </si>
  <si>
    <t>20061215184003-94</t>
  </si>
  <si>
    <t>20061215184001-49</t>
  </si>
  <si>
    <t>20061215183807-91</t>
  </si>
  <si>
    <t>20061215183803-89</t>
  </si>
  <si>
    <t>20061215183800-88</t>
  </si>
  <si>
    <t>20061215183757-48</t>
  </si>
  <si>
    <t>20061215183754-47</t>
  </si>
  <si>
    <t>20061215183752-46</t>
  </si>
  <si>
    <t>20061215183721-87</t>
  </si>
  <si>
    <t>20061215183719-85</t>
  </si>
  <si>
    <t>(PhysicsCaseWSFn Hyp-MT-ETS-Query-11-1-6-WS)</t>
  </si>
  <si>
    <t>20061215183718-84</t>
  </si>
  <si>
    <t>20061215183717-83</t>
  </si>
  <si>
    <t>20061215183716-45</t>
  </si>
  <si>
    <t>20061215183715-44</t>
  </si>
  <si>
    <t>20061215183715-43</t>
  </si>
  <si>
    <t>20061215183658-82</t>
  </si>
  <si>
    <t>20061215183657-80</t>
  </si>
  <si>
    <t>20061215183656-79</t>
  </si>
  <si>
    <t>20061215183656-78</t>
  </si>
  <si>
    <t>20061215183654-42</t>
  </si>
  <si>
    <t>20061215183654-41</t>
  </si>
  <si>
    <t>20061215183653-40</t>
  </si>
  <si>
    <t>20061215183638-77</t>
  </si>
  <si>
    <t>20061215183637-75</t>
  </si>
  <si>
    <t>(PhysicsCaseWSFn Hyp-MT-ETS-Query-1-1-5-WS)</t>
  </si>
  <si>
    <t>20061215183636-74</t>
  </si>
  <si>
    <t>20061215183636-73</t>
  </si>
  <si>
    <t>20061215183635-38</t>
  </si>
  <si>
    <t>20061215183508-72</t>
  </si>
  <si>
    <t>20061215183505-70</t>
  </si>
  <si>
    <t>20061215183501-36</t>
  </si>
  <si>
    <t>20061215183459-35</t>
  </si>
  <si>
    <t>20061215183428-69</t>
  </si>
  <si>
    <t>20061215183427-67</t>
  </si>
  <si>
    <t>20061215183426-66</t>
  </si>
  <si>
    <t>20061215183424-34</t>
  </si>
  <si>
    <t>20061215183424-33</t>
  </si>
  <si>
    <t>20061215183408-65</t>
  </si>
  <si>
    <t>20061215183407-63</t>
  </si>
  <si>
    <t>20061215183406-62</t>
  </si>
  <si>
    <t>20061215183405-32</t>
  </si>
  <si>
    <t>20061215183405-31</t>
  </si>
  <si>
    <t>20061215183349-61</t>
  </si>
  <si>
    <t>20061215183348-59</t>
  </si>
  <si>
    <t>20061215183347-58</t>
  </si>
  <si>
    <t>20061215183346-30</t>
  </si>
  <si>
    <t>20061215183345-29</t>
  </si>
  <si>
    <t>20061215183226-57</t>
  </si>
  <si>
    <t>20061215183223-55</t>
  </si>
  <si>
    <t>20061215183220-28</t>
  </si>
  <si>
    <t>20061215183151-54</t>
  </si>
  <si>
    <t>20061215183150-52</t>
  </si>
  <si>
    <t>20061215183148-27</t>
  </si>
  <si>
    <t>20061215183133-51</t>
  </si>
  <si>
    <t>20061215183132-49</t>
  </si>
  <si>
    <t>20061215183131-26</t>
  </si>
  <si>
    <t>20061215183116-48</t>
  </si>
  <si>
    <t>20061215183114-25</t>
  </si>
  <si>
    <t>20061215182856-45</t>
  </si>
  <si>
    <t>20061215182853-43</t>
  </si>
  <si>
    <t>20061215182850-24</t>
  </si>
  <si>
    <t>20061215182848-23</t>
  </si>
  <si>
    <t>20061215182846-22</t>
  </si>
  <si>
    <t>20061215182816-42</t>
  </si>
  <si>
    <t>20061215182815-40</t>
  </si>
  <si>
    <t>(PhysicsCaseWSFn Hyp-MT-ETS-Query-11-1-3-WS)</t>
  </si>
  <si>
    <t>20061215182814-39</t>
  </si>
  <si>
    <t>20061215182813-38</t>
  </si>
  <si>
    <t>20061215182812-21</t>
  </si>
  <si>
    <t>20061215182811-20</t>
  </si>
  <si>
    <t>20061215182811-19</t>
  </si>
  <si>
    <t>20061215182755-37</t>
  </si>
  <si>
    <t>20061215182754-35</t>
  </si>
  <si>
    <t>(PhysicsCaseWSFn Hyp-MT-ETS-Query-2-1-3-WS)</t>
  </si>
  <si>
    <t>20061215182754-34</t>
  </si>
  <si>
    <t>20061215182751-33</t>
  </si>
  <si>
    <t>20061215182750-18</t>
  </si>
  <si>
    <t>20061215182749-17</t>
  </si>
  <si>
    <t>20061215182749-16</t>
  </si>
  <si>
    <t>20061215182736-32</t>
  </si>
  <si>
    <t>20061215182734-28</t>
  </si>
  <si>
    <t>20061215182733-15</t>
  </si>
  <si>
    <t>(PhysicsCaseWSFn Hyp-MT-ETS-Query-1-1-2-WS)</t>
  </si>
  <si>
    <t>20061215182732-14</t>
  </si>
  <si>
    <t>20061215182614-27</t>
  </si>
  <si>
    <t>20061215182611-25</t>
  </si>
  <si>
    <t>20061215182608-12</t>
  </si>
  <si>
    <t>20061215182605-11</t>
  </si>
  <si>
    <t>20061215182536-24</t>
  </si>
  <si>
    <t>20061215182535-22</t>
  </si>
  <si>
    <t>20061215182534-21</t>
  </si>
  <si>
    <t>20061215182533-10</t>
  </si>
  <si>
    <t>20061215182531-9</t>
  </si>
  <si>
    <t>20061215182515-20</t>
  </si>
  <si>
    <t>20061215182514-18</t>
  </si>
  <si>
    <t>20061215182514-17</t>
  </si>
  <si>
    <t>20061215182513-8</t>
  </si>
  <si>
    <t>20061215182513-7</t>
  </si>
  <si>
    <t>20061215182459-16</t>
  </si>
  <si>
    <t>20061215182456-6</t>
  </si>
  <si>
    <t>20061215182456-5</t>
  </si>
  <si>
    <t>20061215182341-12</t>
  </si>
  <si>
    <t>20061215182338-10</t>
  </si>
  <si>
    <t>20061215182335-4</t>
  </si>
  <si>
    <t>20061215182307-9</t>
  </si>
  <si>
    <t>20061215182306-7</t>
  </si>
  <si>
    <t>20061215182305-3</t>
  </si>
  <si>
    <t>20061215182248-6</t>
  </si>
  <si>
    <t>20061215182247-4</t>
  </si>
  <si>
    <t>20061215182246-2</t>
  </si>
  <si>
    <t>20061215182232-1</t>
  </si>
  <si>
    <t>atest4</t>
  </si>
  <si>
    <t>gas-turbine-example-basic example memory</t>
  </si>
  <si>
    <t>gas-turbine-cycle-problem</t>
  </si>
  <si>
    <t>atest3</t>
  </si>
  <si>
    <t>turbine-example example memory</t>
  </si>
  <si>
    <t>turbine-problem-for-mohave</t>
  </si>
  <si>
    <t>atest2</t>
  </si>
  <si>
    <t>compressor-example example memory</t>
  </si>
  <si>
    <t>compressor-problem-for-mohave</t>
  </si>
  <si>
    <t>atest1</t>
  </si>
  <si>
    <t>heater-example example memory</t>
  </si>
  <si>
    <t>heater-problem</t>
  </si>
  <si>
    <t>20141006213248-420</t>
  </si>
  <si>
    <t>(KBCaseFn (SolvedScenarioMT Vaccine2))</t>
  </si>
  <si>
    <t>(WMCaseFn (ScenarioMtFn River-ea))</t>
  </si>
  <si>
    <t>20141006213248-418</t>
  </si>
  <si>
    <t>(KBCaseFn (SolvedScenarioMT Traffic))</t>
  </si>
  <si>
    <t>20141006213248-417</t>
  </si>
  <si>
    <t>(KBCaseFn (SolvedScenarioMT River-Scenario))</t>
  </si>
  <si>
    <t>20141006213248-413</t>
  </si>
  <si>
    <t>(KBCaseFn (SolvedScenarioMT Finance))</t>
  </si>
  <si>
    <t>20141006213248-412</t>
  </si>
  <si>
    <t>(KBCaseFn (SolvedScenarioMT Famine))</t>
  </si>
  <si>
    <t>20141006213247-409</t>
  </si>
  <si>
    <t>(KBCaseFn (SolvedScenarioMT Battered-Women))</t>
  </si>
  <si>
    <t>20141006213247-408</t>
  </si>
  <si>
    <t>(KBCaseFn (SolvedScenarioMT Virus-1))</t>
  </si>
  <si>
    <t>20141006213247-407</t>
  </si>
  <si>
    <t>(KBCaseFn (SolvedScenarioMT Trolley-1))</t>
  </si>
  <si>
    <t>20141006213247-406</t>
  </si>
  <si>
    <t>(KBCaseFn (SolvedScenarioMT Torpedo-1))</t>
  </si>
  <si>
    <t>20141006213247-405</t>
  </si>
  <si>
    <t>(KBCaseFn (SolvedScenarioMT Bomb-1))</t>
  </si>
  <si>
    <t>20141006213247-404</t>
  </si>
  <si>
    <t>(KBCaseFn (SolvedScenarioMT Trolley-2))</t>
  </si>
  <si>
    <t>20141006213247-403</t>
  </si>
  <si>
    <t>(KBCaseFn (SolvedScenarioMT Torpedo-2))</t>
  </si>
  <si>
    <t>20141006213247-402</t>
  </si>
  <si>
    <t>(KBCaseFn (SolvedScenarioMT Bomb-2))</t>
  </si>
  <si>
    <t>20141006213246-401</t>
  </si>
  <si>
    <t>(KBCaseFn (SolvedScenarioMT Virus-2))</t>
  </si>
  <si>
    <t>20141006213242-400</t>
  </si>
  <si>
    <t>(WMCaseFn (ScenarioMtFn Finance))</t>
  </si>
  <si>
    <t>20141006213242-399</t>
  </si>
  <si>
    <t>(KBCaseFn (SolvedScenarioMT Vaccine))</t>
  </si>
  <si>
    <t>20141006213241-395</t>
  </si>
  <si>
    <t>(KBCaseFn (SolvedScenarioMT Refugee-Camp))</t>
  </si>
  <si>
    <t>20141006213241-393</t>
  </si>
  <si>
    <t>(KBCaseFn (SolvedScenarioMT Logging))</t>
  </si>
  <si>
    <t>20141006213241-389</t>
  </si>
  <si>
    <t>20141006213241-388</t>
  </si>
  <si>
    <t>20141006213241-387</t>
  </si>
  <si>
    <t>20141006213241-386</t>
  </si>
  <si>
    <t>20141006213240-385</t>
  </si>
  <si>
    <t>20141006213240-384</t>
  </si>
  <si>
    <t>20141006213240-383</t>
  </si>
  <si>
    <t>20141006213240-382</t>
  </si>
  <si>
    <t>20141006213240-381</t>
  </si>
  <si>
    <t>20141006213237-379</t>
  </si>
  <si>
    <t>(WMCaseFn (ScenarioMtFn Logging))</t>
  </si>
  <si>
    <t>20141006213237-378</t>
  </si>
  <si>
    <t>20141006213237-376</t>
  </si>
  <si>
    <t>(KBCaseFn (SolvedScenarioMT River-ea))</t>
  </si>
  <si>
    <t>20141006213236-375</t>
  </si>
  <si>
    <t>20141006213236-372</t>
  </si>
  <si>
    <t>20141006213236-369</t>
  </si>
  <si>
    <t>20141006213236-367</t>
  </si>
  <si>
    <t>20141006213236-366</t>
  </si>
  <si>
    <t>20141006213236-365</t>
  </si>
  <si>
    <t>20141006213235-364</t>
  </si>
  <si>
    <t>20141006213235-363</t>
  </si>
  <si>
    <t>20141006213235-362</t>
  </si>
  <si>
    <t>20141006213235-361</t>
  </si>
  <si>
    <t>20141006213229-359</t>
  </si>
  <si>
    <t>(WMCaseFn (ScenarioMtFn Famine))</t>
  </si>
  <si>
    <t>20141006213229-357</t>
  </si>
  <si>
    <t>20141006213229-356</t>
  </si>
  <si>
    <t>20141006213229-355</t>
  </si>
  <si>
    <t>20141006213229-354</t>
  </si>
  <si>
    <t>(KBCaseFn (SolvedScenarioMT Nature-Preserve))</t>
  </si>
  <si>
    <t>20141006213229-353</t>
  </si>
  <si>
    <t>20141006213229-352</t>
  </si>
  <si>
    <t>20141006213229-350</t>
  </si>
  <si>
    <t>(KBCaseFn (SolvedScenarioMT Cancer))</t>
  </si>
  <si>
    <t>20141006213229-349</t>
  </si>
  <si>
    <t>20141006213228-348</t>
  </si>
  <si>
    <t>20141006213228-347</t>
  </si>
  <si>
    <t>20141006213228-346</t>
  </si>
  <si>
    <t>20141006213228-345</t>
  </si>
  <si>
    <t>20141006213228-344</t>
  </si>
  <si>
    <t>20141006213228-343</t>
  </si>
  <si>
    <t>20141006213228-342</t>
  </si>
  <si>
    <t>20141006213228-341</t>
  </si>
  <si>
    <t>20141006213222-339</t>
  </si>
  <si>
    <t>(WMCaseFn (ScenarioMtFn Bomb-2))</t>
  </si>
  <si>
    <t>20141006213222-338</t>
  </si>
  <si>
    <t>20141006213222-336</t>
  </si>
  <si>
    <t>20141006213221-333</t>
  </si>
  <si>
    <t>20141006213221-331</t>
  </si>
  <si>
    <t>20141006213221-330</t>
  </si>
  <si>
    <t>(KBCaseFn (SolvedScenarioMT Factory))</t>
  </si>
  <si>
    <t>20141006213221-327</t>
  </si>
  <si>
    <t>20141006213221-326</t>
  </si>
  <si>
    <t>20141006213221-325</t>
  </si>
  <si>
    <t>20141006213221-324</t>
  </si>
  <si>
    <t>20141006213221-323</t>
  </si>
  <si>
    <t>20141006213220-322</t>
  </si>
  <si>
    <t>20141006213220-321</t>
  </si>
  <si>
    <t>20141006213215-320</t>
  </si>
  <si>
    <t>(WMCaseFn (ScenarioMtFn Bomb-1))</t>
  </si>
  <si>
    <t>20141006213215-319</t>
  </si>
  <si>
    <t>20141006213215-318</t>
  </si>
  <si>
    <t>20141006213215-317</t>
  </si>
  <si>
    <t>20141006213214-316</t>
  </si>
  <si>
    <t>20141006213214-314</t>
  </si>
  <si>
    <t>20141006213214-312</t>
  </si>
  <si>
    <t>20141006213214-311</t>
  </si>
  <si>
    <t>20141006213214-310</t>
  </si>
  <si>
    <t>20141006213214-307</t>
  </si>
  <si>
    <t>20141006213214-306</t>
  </si>
  <si>
    <t>20141006213214-305</t>
  </si>
  <si>
    <t>20141006213213-304</t>
  </si>
  <si>
    <t>20141006213213-303</t>
  </si>
  <si>
    <t>20141006213213-302</t>
  </si>
  <si>
    <t>20141006213213-301</t>
  </si>
  <si>
    <t>20141006213209-299</t>
  </si>
  <si>
    <t>(WMCaseFn (ScenarioMtFn Virus-2))</t>
  </si>
  <si>
    <t>20141006213209-298</t>
  </si>
  <si>
    <t>20141006213209-293</t>
  </si>
  <si>
    <t>20141006213209-291</t>
  </si>
  <si>
    <t>20141006213209-290</t>
  </si>
  <si>
    <t>20141006213208-289</t>
  </si>
  <si>
    <t>20141006213208-288</t>
  </si>
  <si>
    <t>20141006213208-287</t>
  </si>
  <si>
    <t>20141006213208-286</t>
  </si>
  <si>
    <t>20141006213208-285</t>
  </si>
  <si>
    <t>20141006213208-284</t>
  </si>
  <si>
    <t>20141006213208-283</t>
  </si>
  <si>
    <t>20141006213208-282</t>
  </si>
  <si>
    <t>20141006213208-281</t>
  </si>
  <si>
    <t>20141006213203-276</t>
  </si>
  <si>
    <t>(WMCaseFn (ScenarioMtFn Virus-1))</t>
  </si>
  <si>
    <t>20141006213203-275</t>
  </si>
  <si>
    <t>20141006213203-273</t>
  </si>
  <si>
    <t>20141006213203-271</t>
  </si>
  <si>
    <t>20141006213203-269</t>
  </si>
  <si>
    <t>20141006213203-267</t>
  </si>
  <si>
    <t>20141006213203-265</t>
  </si>
  <si>
    <t>20141006213203-264</t>
  </si>
  <si>
    <t>20141006213202-262</t>
  </si>
  <si>
    <t>20141006213202-261</t>
  </si>
  <si>
    <t>20141006213156-259</t>
  </si>
  <si>
    <t>(WMCaseFn (ScenarioMtFn Torpedo-2))</t>
  </si>
  <si>
    <t>20141006213156-258</t>
  </si>
  <si>
    <t>20141006213156-256</t>
  </si>
  <si>
    <t>20141006213155-252</t>
  </si>
  <si>
    <t>20141006213155-251</t>
  </si>
  <si>
    <t>20141006213155-250</t>
  </si>
  <si>
    <t>20141006213155-249</t>
  </si>
  <si>
    <t>20141006213155-248</t>
  </si>
  <si>
    <t>20141006213155-247</t>
  </si>
  <si>
    <t>20141006213155-246</t>
  </si>
  <si>
    <t>20141006213155-245</t>
  </si>
  <si>
    <t>20141006213155-244</t>
  </si>
  <si>
    <t>20141006213155-243</t>
  </si>
  <si>
    <t>20141006213154-242</t>
  </si>
  <si>
    <t>20141006213154-241</t>
  </si>
  <si>
    <t>20141006213151-240</t>
  </si>
  <si>
    <t>(WMCaseFn (ScenarioMtFn Torpedo-1))</t>
  </si>
  <si>
    <t>20141006213151-238</t>
  </si>
  <si>
    <t>20141006213150-236</t>
  </si>
  <si>
    <t>20141006213150-235</t>
  </si>
  <si>
    <t>20141006213150-233</t>
  </si>
  <si>
    <t>20141006213150-232</t>
  </si>
  <si>
    <t>20141006213150-231</t>
  </si>
  <si>
    <t>20141006213150-229</t>
  </si>
  <si>
    <t>20141006213150-228</t>
  </si>
  <si>
    <t>20141006213150-226</t>
  </si>
  <si>
    <t>20141006213149-225</t>
  </si>
  <si>
    <t>20141006213149-224</t>
  </si>
  <si>
    <t>20141006213149-223</t>
  </si>
  <si>
    <t>20141006213149-222</t>
  </si>
  <si>
    <t>20141006213149-221</t>
  </si>
  <si>
    <t>20141006213146-220</t>
  </si>
  <si>
    <t>(WMCaseFn (ScenarioMtFn Trolley-2))</t>
  </si>
  <si>
    <t>20141006213145-218</t>
  </si>
  <si>
    <t>20141006213145-217</t>
  </si>
  <si>
    <t>20141006213145-216</t>
  </si>
  <si>
    <t>20141006213145-215</t>
  </si>
  <si>
    <t>20141006213145-213</t>
  </si>
  <si>
    <t>20141006213145-212</t>
  </si>
  <si>
    <t>20141006213145-211</t>
  </si>
  <si>
    <t>20141006213145-210</t>
  </si>
  <si>
    <t>20141006213145-209</t>
  </si>
  <si>
    <t>20141006213145-208</t>
  </si>
  <si>
    <t>20141006213144-207</t>
  </si>
  <si>
    <t>20141006213144-206</t>
  </si>
  <si>
    <t>20141006213144-205</t>
  </si>
  <si>
    <t>20141006213144-204</t>
  </si>
  <si>
    <t>20141006213144-203</t>
  </si>
  <si>
    <t>20141006213144-202</t>
  </si>
  <si>
    <t>20141006213144-201</t>
  </si>
  <si>
    <t>20141006213140-200</t>
  </si>
  <si>
    <t>(WMCaseFn (ScenarioMtFn Trolley-1))</t>
  </si>
  <si>
    <t>20141006213140-199</t>
  </si>
  <si>
    <t>20141006213140-198</t>
  </si>
  <si>
    <t>20141006213139-196</t>
  </si>
  <si>
    <t>20141006213139-193</t>
  </si>
  <si>
    <t>20141006213138-192</t>
  </si>
  <si>
    <t>20141006213138-191</t>
  </si>
  <si>
    <t>20141006213138-188</t>
  </si>
  <si>
    <t>20141006213138-187</t>
  </si>
  <si>
    <t>20141006213138-186</t>
  </si>
  <si>
    <t>20141006213138-185</t>
  </si>
  <si>
    <t>20141006213138-184</t>
  </si>
  <si>
    <t>20141006213137-183</t>
  </si>
  <si>
    <t>20141006213137-182</t>
  </si>
  <si>
    <t>20141006213137-181</t>
  </si>
  <si>
    <t>20141006213135-180</t>
  </si>
  <si>
    <t>(WMCaseFn (ScenarioMtFn River-Scenario))</t>
  </si>
  <si>
    <t>20141006213135-179</t>
  </si>
  <si>
    <t>20141006213135-178</t>
  </si>
  <si>
    <t>20141006213135-176</t>
  </si>
  <si>
    <t>20141006213135-175</t>
  </si>
  <si>
    <t>20141006213135-174</t>
  </si>
  <si>
    <t>20141006213135-171</t>
  </si>
  <si>
    <t>20141006213134-170</t>
  </si>
  <si>
    <t>20141006213134-169</t>
  </si>
  <si>
    <t>20141006213134-168</t>
  </si>
  <si>
    <t>20141006213134-167</t>
  </si>
  <si>
    <t>20141006213134-164</t>
  </si>
  <si>
    <t>20141006213134-162</t>
  </si>
  <si>
    <t>20141006213134-161</t>
  </si>
  <si>
    <t>20141006213132-160</t>
  </si>
  <si>
    <t>(WMCaseFn (ScenarioMtFn Battered-Women))</t>
  </si>
  <si>
    <t>20141006213132-159</t>
  </si>
  <si>
    <t>20141006213132-158</t>
  </si>
  <si>
    <t>20141006213132-157</t>
  </si>
  <si>
    <t>20141006213132-156</t>
  </si>
  <si>
    <t>20141006213131-155</t>
  </si>
  <si>
    <t>20141006213131-154</t>
  </si>
  <si>
    <t>20141006213131-153</t>
  </si>
  <si>
    <t>20141006213131-152</t>
  </si>
  <si>
    <t>20141006213131-150</t>
  </si>
  <si>
    <t>20141006213131-149</t>
  </si>
  <si>
    <t>20141006213131-148</t>
  </si>
  <si>
    <t>20141006213131-147</t>
  </si>
  <si>
    <t>20141006213131-146</t>
  </si>
  <si>
    <t>20141006213130-144</t>
  </si>
  <si>
    <t>20141006213130-143</t>
  </si>
  <si>
    <t>20141006213130-142</t>
  </si>
  <si>
    <t>20141006213128-140</t>
  </si>
  <si>
    <t>(WMCaseFn (ScenarioMtFn Factory))</t>
  </si>
  <si>
    <t>20141006213128-139</t>
  </si>
  <si>
    <t>20141006213128-138</t>
  </si>
  <si>
    <t>20141006213128-136</t>
  </si>
  <si>
    <t>20141006213128-135</t>
  </si>
  <si>
    <t>20141006213128-134</t>
  </si>
  <si>
    <t>20141006213128-131</t>
  </si>
  <si>
    <t>20141006213128-130</t>
  </si>
  <si>
    <t>20141006213128-129</t>
  </si>
  <si>
    <t>20141006213127-128</t>
  </si>
  <si>
    <t>20141006213127-124</t>
  </si>
  <si>
    <t>20141006213127-123</t>
  </si>
  <si>
    <t>20141006213127-122</t>
  </si>
  <si>
    <t>20141006213127-121</t>
  </si>
  <si>
    <t>20141006213123-120</t>
  </si>
  <si>
    <t>(WMCaseFn (ScenarioMtFn Nature-Preserve))</t>
  </si>
  <si>
    <t>20141006213123-119</t>
  </si>
  <si>
    <t>20141006213123-118</t>
  </si>
  <si>
    <t>20141006213123-116</t>
  </si>
  <si>
    <t>20141006213123-115</t>
  </si>
  <si>
    <t>20141006213122-114</t>
  </si>
  <si>
    <t>20141006213122-111</t>
  </si>
  <si>
    <t>20141006213122-110</t>
  </si>
  <si>
    <t>20141006213122-109</t>
  </si>
  <si>
    <t>20141006213122-108</t>
  </si>
  <si>
    <t>20141006213122-107</t>
  </si>
  <si>
    <t>20141006213122-106</t>
  </si>
  <si>
    <t>20141006213122-105</t>
  </si>
  <si>
    <t>20141006213122-104</t>
  </si>
  <si>
    <t>20141006213122-103</t>
  </si>
  <si>
    <t>20141006213121-102</t>
  </si>
  <si>
    <t>20141006213120-99</t>
  </si>
  <si>
    <t>(WMCaseFn (ScenarioMtFn Cancer))</t>
  </si>
  <si>
    <t>20141006213120-98</t>
  </si>
  <si>
    <t>20141006213120-97</t>
  </si>
  <si>
    <t>20141006213120-100</t>
  </si>
  <si>
    <t>20141006213119-96</t>
  </si>
  <si>
    <t>20141006213119-95</t>
  </si>
  <si>
    <t>20141006213119-94</t>
  </si>
  <si>
    <t>20141006213119-91</t>
  </si>
  <si>
    <t>20141006213119-90</t>
  </si>
  <si>
    <t>20141006213119-89</t>
  </si>
  <si>
    <t>20141006213119-87</t>
  </si>
  <si>
    <t>20141006213119-86</t>
  </si>
  <si>
    <t>20141006213118-84</t>
  </si>
  <si>
    <t>20141006213118-83</t>
  </si>
  <si>
    <t>20141006213118-82</t>
  </si>
  <si>
    <t>20141006213116-80</t>
  </si>
  <si>
    <t>(WMCaseFn (ScenarioMtFn Traffic))</t>
  </si>
  <si>
    <t>20141006213116-79</t>
  </si>
  <si>
    <t>20141006213116-78</t>
  </si>
  <si>
    <t>20141006213116-77</t>
  </si>
  <si>
    <t>20141006213116-76</t>
  </si>
  <si>
    <t>20141006213116-75</t>
  </si>
  <si>
    <t>20141006213116-73</t>
  </si>
  <si>
    <t>20141006213116-72</t>
  </si>
  <si>
    <t>20141006213116-71</t>
  </si>
  <si>
    <t>20141006213116-70</t>
  </si>
  <si>
    <t>20141006213115-69</t>
  </si>
  <si>
    <t>20141006213115-68</t>
  </si>
  <si>
    <t>20141006213115-64</t>
  </si>
  <si>
    <t>20141006213115-63</t>
  </si>
  <si>
    <t>20141006213115-61</t>
  </si>
  <si>
    <t>20141006213113-60</t>
  </si>
  <si>
    <t>(WMCaseFn (ScenarioMtFn Vaccine2))</t>
  </si>
  <si>
    <t>20141006213113-59</t>
  </si>
  <si>
    <t>20141006213113-58</t>
  </si>
  <si>
    <t>20141006213112-56</t>
  </si>
  <si>
    <t>20141006213112-55</t>
  </si>
  <si>
    <t>20141006213112-54</t>
  </si>
  <si>
    <t>20141006213112-53</t>
  </si>
  <si>
    <t>20141006213112-52</t>
  </si>
  <si>
    <t>20141006213112-51</t>
  </si>
  <si>
    <t>20141006213112-50</t>
  </si>
  <si>
    <t>20141006213112-49</t>
  </si>
  <si>
    <t>20141006213111-46</t>
  </si>
  <si>
    <t>20141006213111-44</t>
  </si>
  <si>
    <t>20141006213111-43</t>
  </si>
  <si>
    <t>20141006213111-42</t>
  </si>
  <si>
    <t>20141006213111-41</t>
  </si>
  <si>
    <t>20141006213110-40</t>
  </si>
  <si>
    <t>(WMCaseFn (ScenarioMtFn Vaccine))</t>
  </si>
  <si>
    <t>20141006213109-39</t>
  </si>
  <si>
    <t>20141006213109-38</t>
  </si>
  <si>
    <t>20141006213109-37</t>
  </si>
  <si>
    <t>20141006213109-36</t>
  </si>
  <si>
    <t>20141006213109-35</t>
  </si>
  <si>
    <t>20141006213109-34</t>
  </si>
  <si>
    <t>20141006213109-32</t>
  </si>
  <si>
    <t>20141006213109-31</t>
  </si>
  <si>
    <t>20141006213109-30</t>
  </si>
  <si>
    <t>20141006213109-29</t>
  </si>
  <si>
    <t>20141006213108-26</t>
  </si>
  <si>
    <t>20141006213108-25</t>
  </si>
  <si>
    <t>20141006213108-24</t>
  </si>
  <si>
    <t>20141006213108-21</t>
  </si>
  <si>
    <t>20141006213104-20</t>
  </si>
  <si>
    <t>(WMCaseFn (ScenarioMtFn Refugee-Camp))</t>
  </si>
  <si>
    <t>20141006213104-19</t>
  </si>
  <si>
    <t>20141006213103-18</t>
  </si>
  <si>
    <t>20141006213103-17</t>
  </si>
  <si>
    <t>20141006213103-15</t>
  </si>
  <si>
    <t>20141006213103-14</t>
  </si>
  <si>
    <t>20141006213103-13</t>
  </si>
  <si>
    <t>20141006213102-9</t>
  </si>
  <si>
    <t>20141006213102-8</t>
  </si>
  <si>
    <t>20141006213102-7</t>
  </si>
  <si>
    <t>20141006213102-6</t>
  </si>
  <si>
    <t>20141006213102-11</t>
  </si>
  <si>
    <t>20141006213102-10</t>
  </si>
  <si>
    <t>20141006213101-3</t>
  </si>
  <si>
    <t>20141006213101-1</t>
  </si>
  <si>
    <t>Bloated?</t>
  </si>
  <si>
    <t xml:space="preserve"> #Bloat</t>
  </si>
  <si>
    <t>% Bloat</t>
  </si>
  <si>
    <t>Mean % Bloat:</t>
  </si>
  <si>
    <t>Max % Bloat:</t>
  </si>
  <si>
    <t>#Bloat</t>
  </si>
  <si>
    <t>%Bloat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</si>
</sst>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20160103ap-physicscdf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20160103thermocdf_1" connectionId="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160103moraldmcdf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131"/>
  <sheetViews>
    <sheetView topLeftCell="C1102" workbookViewId="0">
      <selection activeCell="X12" sqref="X12"/>
    </sheetView>
  </sheetViews>
  <sheetFormatPr defaultRowHeight="15" x14ac:dyDescent="0.25"/>
  <cols>
    <col min="1" max="1" width="19" bestFit="1" customWidth="1"/>
    <col min="2" max="2" width="68.140625" bestFit="1" customWidth="1"/>
    <col min="3" max="3" width="61.42578125" bestFit="1" customWidth="1"/>
    <col min="4" max="4" width="7.42578125" bestFit="1" customWidth="1"/>
    <col min="5" max="5" width="7.28515625" bestFit="1" customWidth="1"/>
    <col min="6" max="6" width="7.7109375" bestFit="1" customWidth="1"/>
    <col min="7" max="7" width="7.5703125" bestFit="1" customWidth="1"/>
    <col min="8" max="8" width="12" bestFit="1" customWidth="1"/>
    <col min="9" max="9" width="6.42578125" bestFit="1" customWidth="1"/>
    <col min="10" max="10" width="5.85546875" bestFit="1" customWidth="1"/>
    <col min="11" max="11" width="8.42578125" bestFit="1" customWidth="1"/>
    <col min="12" max="12" width="12" bestFit="1" customWidth="1"/>
    <col min="13" max="13" width="4" bestFit="1" customWidth="1"/>
    <col min="14" max="14" width="4.5703125" bestFit="1" customWidth="1"/>
    <col min="15" max="15" width="6.42578125" bestFit="1" customWidth="1"/>
    <col min="16" max="19" width="11" bestFit="1" customWidth="1"/>
    <col min="23" max="23" width="11" customWidth="1"/>
    <col min="24" max="24" width="18.85546875" customWidth="1"/>
  </cols>
  <sheetData>
    <row r="4" spans="1:2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U4" s="2"/>
      <c r="V4" s="3" t="s">
        <v>1745</v>
      </c>
      <c r="W4" s="3" t="s">
        <v>1746</v>
      </c>
      <c r="X4" s="5" t="s">
        <v>1747</v>
      </c>
      <c r="Y4" s="4">
        <f>AVERAGE(W5:W1131)</f>
        <v>0.33966358397973295</v>
      </c>
    </row>
    <row r="5" spans="1:25" x14ac:dyDescent="0.25">
      <c r="A5" t="s">
        <v>19</v>
      </c>
      <c r="B5" t="s">
        <v>20</v>
      </c>
      <c r="C5" t="s">
        <v>21</v>
      </c>
      <c r="D5">
        <v>46</v>
      </c>
      <c r="E5">
        <v>16</v>
      </c>
      <c r="F5">
        <v>258</v>
      </c>
      <c r="G5">
        <v>49</v>
      </c>
      <c r="H5">
        <v>2.7000010000000001E-2</v>
      </c>
      <c r="I5" t="s">
        <v>22</v>
      </c>
      <c r="J5">
        <v>183</v>
      </c>
      <c r="K5">
        <v>239</v>
      </c>
      <c r="L5">
        <v>3.0000000000000001E-3</v>
      </c>
      <c r="M5">
        <v>50</v>
      </c>
      <c r="N5">
        <v>1</v>
      </c>
      <c r="O5">
        <v>105</v>
      </c>
      <c r="P5">
        <v>105</v>
      </c>
      <c r="Q5">
        <v>0.44407894999999997</v>
      </c>
      <c r="R5">
        <v>0.63043479999999996</v>
      </c>
      <c r="S5">
        <v>0.41085270000000002</v>
      </c>
      <c r="V5">
        <f>K5-J5</f>
        <v>56</v>
      </c>
      <c r="W5" s="4">
        <f>V5/J5</f>
        <v>0.30601092896174864</v>
      </c>
      <c r="X5" s="5" t="s">
        <v>1748</v>
      </c>
      <c r="Y5" s="4">
        <f>MAX(W5:W1131)</f>
        <v>0.51162790697674421</v>
      </c>
    </row>
    <row r="6" spans="1:25" x14ac:dyDescent="0.25">
      <c r="A6" t="s">
        <v>23</v>
      </c>
      <c r="B6" t="s">
        <v>24</v>
      </c>
      <c r="C6" t="s">
        <v>21</v>
      </c>
      <c r="D6">
        <v>44</v>
      </c>
      <c r="E6">
        <v>16</v>
      </c>
      <c r="F6">
        <v>260</v>
      </c>
      <c r="G6">
        <v>49</v>
      </c>
      <c r="H6">
        <v>4.2999999999999997E-2</v>
      </c>
      <c r="I6" t="s">
        <v>22</v>
      </c>
      <c r="J6">
        <v>185</v>
      </c>
      <c r="K6">
        <v>241</v>
      </c>
      <c r="L6">
        <v>2E-3</v>
      </c>
      <c r="M6">
        <v>49</v>
      </c>
      <c r="N6">
        <v>2</v>
      </c>
      <c r="O6">
        <v>105</v>
      </c>
      <c r="P6">
        <v>103.5</v>
      </c>
      <c r="Q6">
        <v>0.4506579</v>
      </c>
      <c r="R6">
        <v>0.63636360000000003</v>
      </c>
      <c r="S6">
        <v>0.41923075999999998</v>
      </c>
      <c r="V6">
        <f t="shared" ref="V6:V69" si="0">K6-J6</f>
        <v>56</v>
      </c>
      <c r="W6" s="4">
        <f t="shared" ref="W6:W69" si="1">V6/J6</f>
        <v>0.30270270270270272</v>
      </c>
    </row>
    <row r="7" spans="1:25" x14ac:dyDescent="0.25">
      <c r="A7" t="s">
        <v>25</v>
      </c>
      <c r="B7" t="s">
        <v>26</v>
      </c>
      <c r="C7" t="s">
        <v>21</v>
      </c>
      <c r="D7">
        <v>46</v>
      </c>
      <c r="E7">
        <v>16</v>
      </c>
      <c r="F7">
        <v>258</v>
      </c>
      <c r="G7">
        <v>49</v>
      </c>
      <c r="H7">
        <v>4.1000000000000002E-2</v>
      </c>
      <c r="I7" t="s">
        <v>22</v>
      </c>
      <c r="J7">
        <v>181</v>
      </c>
      <c r="K7">
        <v>237</v>
      </c>
      <c r="L7">
        <v>3.0000000000000001E-3</v>
      </c>
      <c r="M7">
        <v>49</v>
      </c>
      <c r="N7">
        <v>2</v>
      </c>
      <c r="O7">
        <v>105</v>
      </c>
      <c r="P7">
        <v>103.5</v>
      </c>
      <c r="Q7">
        <v>0.44078946000000002</v>
      </c>
      <c r="R7">
        <v>0.63043479999999996</v>
      </c>
      <c r="S7">
        <v>0.40697673000000001</v>
      </c>
      <c r="V7">
        <f t="shared" si="0"/>
        <v>56</v>
      </c>
      <c r="W7" s="4">
        <f t="shared" si="1"/>
        <v>0.30939226519337015</v>
      </c>
    </row>
    <row r="8" spans="1:25" x14ac:dyDescent="0.25">
      <c r="A8" t="s">
        <v>27</v>
      </c>
      <c r="B8" t="s">
        <v>20</v>
      </c>
      <c r="C8" t="s">
        <v>21</v>
      </c>
      <c r="D8">
        <v>46</v>
      </c>
      <c r="E8">
        <v>16</v>
      </c>
      <c r="F8">
        <v>258</v>
      </c>
      <c r="G8">
        <v>49</v>
      </c>
      <c r="H8">
        <v>4.2999999999999997E-2</v>
      </c>
      <c r="I8" t="s">
        <v>22</v>
      </c>
      <c r="J8">
        <v>183</v>
      </c>
      <c r="K8">
        <v>239</v>
      </c>
      <c r="L8">
        <v>3.0000000000000001E-3</v>
      </c>
      <c r="M8">
        <v>50</v>
      </c>
      <c r="N8">
        <v>2</v>
      </c>
      <c r="O8">
        <v>105</v>
      </c>
      <c r="P8">
        <v>103.5</v>
      </c>
      <c r="Q8">
        <v>0.44407894999999997</v>
      </c>
      <c r="R8">
        <v>0.63043479999999996</v>
      </c>
      <c r="S8">
        <v>0.41085270000000002</v>
      </c>
      <c r="V8">
        <f t="shared" si="0"/>
        <v>56</v>
      </c>
      <c r="W8" s="4">
        <f t="shared" si="1"/>
        <v>0.30601092896174864</v>
      </c>
    </row>
    <row r="9" spans="1:25" x14ac:dyDescent="0.25">
      <c r="A9" t="s">
        <v>28</v>
      </c>
      <c r="B9" t="s">
        <v>26</v>
      </c>
      <c r="C9" t="s">
        <v>21</v>
      </c>
      <c r="D9">
        <v>46</v>
      </c>
      <c r="E9">
        <v>16</v>
      </c>
      <c r="F9">
        <v>258</v>
      </c>
      <c r="G9">
        <v>49</v>
      </c>
      <c r="H9">
        <v>4.2000000000000003E-2</v>
      </c>
      <c r="I9" t="s">
        <v>22</v>
      </c>
      <c r="J9">
        <v>181</v>
      </c>
      <c r="K9">
        <v>237</v>
      </c>
      <c r="L9">
        <v>3.0000000000000001E-3</v>
      </c>
      <c r="M9">
        <v>49</v>
      </c>
      <c r="N9">
        <v>2</v>
      </c>
      <c r="O9">
        <v>105</v>
      </c>
      <c r="P9">
        <v>103.5</v>
      </c>
      <c r="Q9">
        <v>0.44078946000000002</v>
      </c>
      <c r="R9">
        <v>0.63043479999999996</v>
      </c>
      <c r="S9">
        <v>0.40697673000000001</v>
      </c>
      <c r="V9">
        <f t="shared" si="0"/>
        <v>56</v>
      </c>
      <c r="W9" s="4">
        <f t="shared" si="1"/>
        <v>0.30939226519337015</v>
      </c>
    </row>
    <row r="10" spans="1:25" x14ac:dyDescent="0.25">
      <c r="A10" t="s">
        <v>29</v>
      </c>
      <c r="B10" t="s">
        <v>20</v>
      </c>
      <c r="C10" t="s">
        <v>21</v>
      </c>
      <c r="D10">
        <v>46</v>
      </c>
      <c r="E10">
        <v>16</v>
      </c>
      <c r="F10">
        <v>258</v>
      </c>
      <c r="G10">
        <v>49</v>
      </c>
      <c r="H10">
        <v>4.4999997999999999E-2</v>
      </c>
      <c r="I10" t="s">
        <v>22</v>
      </c>
      <c r="J10">
        <v>183</v>
      </c>
      <c r="K10">
        <v>239</v>
      </c>
      <c r="L10">
        <v>3.0000000000000001E-3</v>
      </c>
      <c r="M10">
        <v>50</v>
      </c>
      <c r="N10">
        <v>2</v>
      </c>
      <c r="O10">
        <v>105</v>
      </c>
      <c r="P10">
        <v>103.5</v>
      </c>
      <c r="Q10">
        <v>0.44407894999999997</v>
      </c>
      <c r="R10">
        <v>0.63043479999999996</v>
      </c>
      <c r="S10">
        <v>0.41085270000000002</v>
      </c>
      <c r="V10">
        <f t="shared" si="0"/>
        <v>56</v>
      </c>
      <c r="W10" s="4">
        <f t="shared" si="1"/>
        <v>0.30601092896174864</v>
      </c>
    </row>
    <row r="11" spans="1:25" x14ac:dyDescent="0.25">
      <c r="A11" t="s">
        <v>30</v>
      </c>
      <c r="B11" t="s">
        <v>24</v>
      </c>
      <c r="C11" t="s">
        <v>21</v>
      </c>
      <c r="D11">
        <v>44</v>
      </c>
      <c r="E11">
        <v>16</v>
      </c>
      <c r="F11">
        <v>260</v>
      </c>
      <c r="G11">
        <v>49</v>
      </c>
      <c r="H11">
        <v>4.2000000000000003E-2</v>
      </c>
      <c r="I11" t="s">
        <v>22</v>
      </c>
      <c r="J11">
        <v>185</v>
      </c>
      <c r="K11">
        <v>241</v>
      </c>
      <c r="L11">
        <v>3.0000000000000001E-3</v>
      </c>
      <c r="M11">
        <v>49</v>
      </c>
      <c r="N11">
        <v>2</v>
      </c>
      <c r="O11">
        <v>105</v>
      </c>
      <c r="P11">
        <v>103.5</v>
      </c>
      <c r="Q11">
        <v>0.4506579</v>
      </c>
      <c r="R11">
        <v>0.63636360000000003</v>
      </c>
      <c r="S11">
        <v>0.41923075999999998</v>
      </c>
      <c r="V11">
        <f t="shared" si="0"/>
        <v>56</v>
      </c>
      <c r="W11" s="4">
        <f t="shared" si="1"/>
        <v>0.30270270270270272</v>
      </c>
    </row>
    <row r="12" spans="1:25" x14ac:dyDescent="0.25">
      <c r="A12" t="s">
        <v>31</v>
      </c>
      <c r="B12" t="s">
        <v>32</v>
      </c>
      <c r="C12" t="s">
        <v>33</v>
      </c>
      <c r="D12">
        <v>46</v>
      </c>
      <c r="E12">
        <v>22</v>
      </c>
      <c r="F12">
        <v>158</v>
      </c>
      <c r="G12">
        <v>43</v>
      </c>
      <c r="H12">
        <v>1.6999998999999998E-2</v>
      </c>
      <c r="I12" t="s">
        <v>22</v>
      </c>
      <c r="J12">
        <v>129</v>
      </c>
      <c r="K12">
        <v>194</v>
      </c>
      <c r="L12">
        <v>2E-3</v>
      </c>
      <c r="M12">
        <v>40</v>
      </c>
      <c r="N12">
        <v>2</v>
      </c>
      <c r="O12">
        <v>45</v>
      </c>
      <c r="P12">
        <v>46</v>
      </c>
      <c r="Q12">
        <v>0.45588234</v>
      </c>
      <c r="R12">
        <v>0.65217393999999995</v>
      </c>
      <c r="S12">
        <v>0.39873417999999999</v>
      </c>
      <c r="V12">
        <f t="shared" si="0"/>
        <v>65</v>
      </c>
      <c r="W12" s="4">
        <f t="shared" si="1"/>
        <v>0.50387596899224807</v>
      </c>
    </row>
    <row r="13" spans="1:25" x14ac:dyDescent="0.25">
      <c r="A13" t="s">
        <v>34</v>
      </c>
      <c r="B13" t="s">
        <v>35</v>
      </c>
      <c r="C13" t="s">
        <v>33</v>
      </c>
      <c r="D13">
        <v>46</v>
      </c>
      <c r="E13">
        <v>22</v>
      </c>
      <c r="F13">
        <v>158</v>
      </c>
      <c r="G13">
        <v>43</v>
      </c>
      <c r="H13">
        <v>1.6999998999999998E-2</v>
      </c>
      <c r="I13" t="s">
        <v>22</v>
      </c>
      <c r="J13">
        <v>129</v>
      </c>
      <c r="K13">
        <v>194</v>
      </c>
      <c r="L13">
        <v>2E-3</v>
      </c>
      <c r="M13">
        <v>40</v>
      </c>
      <c r="N13">
        <v>2</v>
      </c>
      <c r="O13">
        <v>45</v>
      </c>
      <c r="P13">
        <v>46</v>
      </c>
      <c r="Q13">
        <v>0.45588234</v>
      </c>
      <c r="R13">
        <v>0.65217393999999995</v>
      </c>
      <c r="S13">
        <v>0.39873417999999999</v>
      </c>
      <c r="V13">
        <f t="shared" si="0"/>
        <v>65</v>
      </c>
      <c r="W13" s="4">
        <f t="shared" si="1"/>
        <v>0.50387596899224807</v>
      </c>
    </row>
    <row r="14" spans="1:25" x14ac:dyDescent="0.25">
      <c r="A14" t="s">
        <v>36</v>
      </c>
      <c r="B14" t="s">
        <v>32</v>
      </c>
      <c r="C14" t="s">
        <v>33</v>
      </c>
      <c r="D14">
        <v>46</v>
      </c>
      <c r="E14">
        <v>22</v>
      </c>
      <c r="F14">
        <v>158</v>
      </c>
      <c r="G14">
        <v>43</v>
      </c>
      <c r="H14">
        <v>1.6999998999999998E-2</v>
      </c>
      <c r="I14" t="s">
        <v>22</v>
      </c>
      <c r="J14">
        <v>129</v>
      </c>
      <c r="K14">
        <v>194</v>
      </c>
      <c r="L14">
        <v>2E-3</v>
      </c>
      <c r="M14">
        <v>40</v>
      </c>
      <c r="N14">
        <v>2</v>
      </c>
      <c r="O14">
        <v>45</v>
      </c>
      <c r="P14">
        <v>46</v>
      </c>
      <c r="Q14">
        <v>0.45588234</v>
      </c>
      <c r="R14">
        <v>0.65217393999999995</v>
      </c>
      <c r="S14">
        <v>0.39873417999999999</v>
      </c>
      <c r="V14">
        <f t="shared" si="0"/>
        <v>65</v>
      </c>
      <c r="W14" s="4">
        <f t="shared" si="1"/>
        <v>0.50387596899224807</v>
      </c>
    </row>
    <row r="15" spans="1:25" x14ac:dyDescent="0.25">
      <c r="A15" t="s">
        <v>37</v>
      </c>
      <c r="B15" t="s">
        <v>32</v>
      </c>
      <c r="C15" t="s">
        <v>33</v>
      </c>
      <c r="D15">
        <v>46</v>
      </c>
      <c r="E15">
        <v>22</v>
      </c>
      <c r="F15">
        <v>158</v>
      </c>
      <c r="G15">
        <v>43</v>
      </c>
      <c r="H15">
        <v>1.6999998999999998E-2</v>
      </c>
      <c r="I15" t="s">
        <v>22</v>
      </c>
      <c r="J15">
        <v>129</v>
      </c>
      <c r="K15">
        <v>194</v>
      </c>
      <c r="L15">
        <v>2E-3</v>
      </c>
      <c r="M15">
        <v>40</v>
      </c>
      <c r="N15">
        <v>2</v>
      </c>
      <c r="O15">
        <v>45</v>
      </c>
      <c r="P15">
        <v>46</v>
      </c>
      <c r="Q15">
        <v>0.45588234</v>
      </c>
      <c r="R15">
        <v>0.65217393999999995</v>
      </c>
      <c r="S15">
        <v>0.39873417999999999</v>
      </c>
      <c r="V15">
        <f t="shared" si="0"/>
        <v>65</v>
      </c>
      <c r="W15" s="4">
        <f t="shared" si="1"/>
        <v>0.50387596899224807</v>
      </c>
    </row>
    <row r="16" spans="1:25" x14ac:dyDescent="0.25">
      <c r="A16" t="s">
        <v>38</v>
      </c>
      <c r="B16" t="s">
        <v>39</v>
      </c>
      <c r="C16" t="s">
        <v>33</v>
      </c>
      <c r="D16">
        <v>46</v>
      </c>
      <c r="E16">
        <v>22</v>
      </c>
      <c r="F16">
        <v>158</v>
      </c>
      <c r="G16">
        <v>43</v>
      </c>
      <c r="H16">
        <v>1.6999998999999998E-2</v>
      </c>
      <c r="I16" t="s">
        <v>22</v>
      </c>
      <c r="J16">
        <v>129</v>
      </c>
      <c r="K16">
        <v>194</v>
      </c>
      <c r="L16">
        <v>2E-3</v>
      </c>
      <c r="M16">
        <v>40</v>
      </c>
      <c r="N16">
        <v>2</v>
      </c>
      <c r="O16">
        <v>45</v>
      </c>
      <c r="P16">
        <v>46</v>
      </c>
      <c r="Q16">
        <v>0.45588234</v>
      </c>
      <c r="R16">
        <v>0.65217393999999995</v>
      </c>
      <c r="S16">
        <v>0.39873417999999999</v>
      </c>
      <c r="V16">
        <f t="shared" si="0"/>
        <v>65</v>
      </c>
      <c r="W16" s="4">
        <f t="shared" si="1"/>
        <v>0.50387596899224807</v>
      </c>
    </row>
    <row r="17" spans="1:23" x14ac:dyDescent="0.25">
      <c r="A17" t="s">
        <v>40</v>
      </c>
      <c r="B17" t="s">
        <v>41</v>
      </c>
      <c r="C17" t="s">
        <v>42</v>
      </c>
      <c r="D17">
        <v>46</v>
      </c>
      <c r="E17">
        <v>16</v>
      </c>
      <c r="F17">
        <v>258</v>
      </c>
      <c r="G17">
        <v>49</v>
      </c>
      <c r="H17">
        <v>2.5999999999999999E-2</v>
      </c>
      <c r="I17" t="s">
        <v>22</v>
      </c>
      <c r="J17">
        <v>183</v>
      </c>
      <c r="K17">
        <v>239</v>
      </c>
      <c r="L17">
        <v>3.0000000000000001E-3</v>
      </c>
      <c r="M17">
        <v>50</v>
      </c>
      <c r="N17">
        <v>1</v>
      </c>
      <c r="O17">
        <v>105</v>
      </c>
      <c r="P17">
        <v>105</v>
      </c>
      <c r="Q17">
        <v>0.44407894999999997</v>
      </c>
      <c r="R17">
        <v>0.63043479999999996</v>
      </c>
      <c r="S17">
        <v>0.41085270000000002</v>
      </c>
      <c r="V17">
        <f t="shared" si="0"/>
        <v>56</v>
      </c>
      <c r="W17" s="4">
        <f t="shared" si="1"/>
        <v>0.30601092896174864</v>
      </c>
    </row>
    <row r="18" spans="1:23" x14ac:dyDescent="0.25">
      <c r="A18" t="s">
        <v>43</v>
      </c>
      <c r="B18" t="s">
        <v>24</v>
      </c>
      <c r="C18" t="s">
        <v>42</v>
      </c>
      <c r="D18">
        <v>44</v>
      </c>
      <c r="E18">
        <v>16</v>
      </c>
      <c r="F18">
        <v>260</v>
      </c>
      <c r="G18">
        <v>49</v>
      </c>
      <c r="H18">
        <v>4.2999999999999997E-2</v>
      </c>
      <c r="I18" t="s">
        <v>22</v>
      </c>
      <c r="J18">
        <v>183</v>
      </c>
      <c r="K18">
        <v>239</v>
      </c>
      <c r="L18">
        <v>3.0000000000000001E-3</v>
      </c>
      <c r="M18">
        <v>48</v>
      </c>
      <c r="N18">
        <v>2</v>
      </c>
      <c r="O18">
        <v>105</v>
      </c>
      <c r="P18">
        <v>103.5</v>
      </c>
      <c r="Q18">
        <v>0.4473684</v>
      </c>
      <c r="R18">
        <v>0.63636360000000003</v>
      </c>
      <c r="S18">
        <v>0.41538461999999998</v>
      </c>
      <c r="V18">
        <f t="shared" si="0"/>
        <v>56</v>
      </c>
      <c r="W18" s="4">
        <f t="shared" si="1"/>
        <v>0.30601092896174864</v>
      </c>
    </row>
    <row r="19" spans="1:23" x14ac:dyDescent="0.25">
      <c r="A19" t="s">
        <v>44</v>
      </c>
      <c r="B19" t="s">
        <v>20</v>
      </c>
      <c r="C19" t="s">
        <v>42</v>
      </c>
      <c r="D19">
        <v>46</v>
      </c>
      <c r="E19">
        <v>16</v>
      </c>
      <c r="F19">
        <v>258</v>
      </c>
      <c r="G19">
        <v>49</v>
      </c>
      <c r="H19">
        <v>4.1000000000000002E-2</v>
      </c>
      <c r="I19" t="s">
        <v>22</v>
      </c>
      <c r="J19">
        <v>181</v>
      </c>
      <c r="K19">
        <v>237</v>
      </c>
      <c r="L19">
        <v>3.0000000000000001E-3</v>
      </c>
      <c r="M19">
        <v>49</v>
      </c>
      <c r="N19">
        <v>2</v>
      </c>
      <c r="O19">
        <v>105</v>
      </c>
      <c r="P19">
        <v>103.5</v>
      </c>
      <c r="Q19">
        <v>0.44078946000000002</v>
      </c>
      <c r="R19">
        <v>0.63043479999999996</v>
      </c>
      <c r="S19">
        <v>0.40697673000000001</v>
      </c>
      <c r="V19">
        <f t="shared" si="0"/>
        <v>56</v>
      </c>
      <c r="W19" s="4">
        <f t="shared" si="1"/>
        <v>0.30939226519337015</v>
      </c>
    </row>
    <row r="20" spans="1:23" x14ac:dyDescent="0.25">
      <c r="A20" t="s">
        <v>45</v>
      </c>
      <c r="B20" t="s">
        <v>41</v>
      </c>
      <c r="C20" t="s">
        <v>42</v>
      </c>
      <c r="D20">
        <v>46</v>
      </c>
      <c r="E20">
        <v>16</v>
      </c>
      <c r="F20">
        <v>258</v>
      </c>
      <c r="G20">
        <v>49</v>
      </c>
      <c r="H20">
        <v>4.3999999999999997E-2</v>
      </c>
      <c r="I20" t="s">
        <v>22</v>
      </c>
      <c r="J20">
        <v>183</v>
      </c>
      <c r="K20">
        <v>239</v>
      </c>
      <c r="L20">
        <v>2E-3</v>
      </c>
      <c r="M20">
        <v>50</v>
      </c>
      <c r="N20">
        <v>2</v>
      </c>
      <c r="O20">
        <v>105</v>
      </c>
      <c r="P20">
        <v>103.5</v>
      </c>
      <c r="Q20">
        <v>0.44407894999999997</v>
      </c>
      <c r="R20">
        <v>0.63043479999999996</v>
      </c>
      <c r="S20">
        <v>0.41085270000000002</v>
      </c>
      <c r="V20">
        <f t="shared" si="0"/>
        <v>56</v>
      </c>
      <c r="W20" s="4">
        <f t="shared" si="1"/>
        <v>0.30601092896174864</v>
      </c>
    </row>
    <row r="21" spans="1:23" x14ac:dyDescent="0.25">
      <c r="A21" t="s">
        <v>46</v>
      </c>
      <c r="B21" t="s">
        <v>20</v>
      </c>
      <c r="C21" t="s">
        <v>42</v>
      </c>
      <c r="D21">
        <v>46</v>
      </c>
      <c r="E21">
        <v>16</v>
      </c>
      <c r="F21">
        <v>258</v>
      </c>
      <c r="G21">
        <v>49</v>
      </c>
      <c r="H21">
        <v>4.2000000000000003E-2</v>
      </c>
      <c r="I21" t="s">
        <v>22</v>
      </c>
      <c r="J21">
        <v>181</v>
      </c>
      <c r="K21">
        <v>237</v>
      </c>
      <c r="L21">
        <v>3.0000000000000001E-3</v>
      </c>
      <c r="M21">
        <v>49</v>
      </c>
      <c r="N21">
        <v>2</v>
      </c>
      <c r="O21">
        <v>105</v>
      </c>
      <c r="P21">
        <v>103.5</v>
      </c>
      <c r="Q21">
        <v>0.44078946000000002</v>
      </c>
      <c r="R21">
        <v>0.63043479999999996</v>
      </c>
      <c r="S21">
        <v>0.40697673000000001</v>
      </c>
      <c r="V21">
        <f t="shared" si="0"/>
        <v>56</v>
      </c>
      <c r="W21" s="4">
        <f t="shared" si="1"/>
        <v>0.30939226519337015</v>
      </c>
    </row>
    <row r="22" spans="1:23" x14ac:dyDescent="0.25">
      <c r="A22" t="s">
        <v>47</v>
      </c>
      <c r="B22" t="s">
        <v>24</v>
      </c>
      <c r="C22" t="s">
        <v>42</v>
      </c>
      <c r="D22">
        <v>44</v>
      </c>
      <c r="E22">
        <v>16</v>
      </c>
      <c r="F22">
        <v>260</v>
      </c>
      <c r="G22">
        <v>49</v>
      </c>
      <c r="H22">
        <v>4.4999997999999999E-2</v>
      </c>
      <c r="I22" t="s">
        <v>22</v>
      </c>
      <c r="J22">
        <v>183</v>
      </c>
      <c r="K22">
        <v>239</v>
      </c>
      <c r="L22">
        <v>2E-3</v>
      </c>
      <c r="M22">
        <v>48</v>
      </c>
      <c r="N22">
        <v>2</v>
      </c>
      <c r="O22">
        <v>105</v>
      </c>
      <c r="P22">
        <v>103.5</v>
      </c>
      <c r="Q22">
        <v>0.4473684</v>
      </c>
      <c r="R22">
        <v>0.63636360000000003</v>
      </c>
      <c r="S22">
        <v>0.41538461999999998</v>
      </c>
      <c r="V22">
        <f t="shared" si="0"/>
        <v>56</v>
      </c>
      <c r="W22" s="4">
        <f t="shared" si="1"/>
        <v>0.30601092896174864</v>
      </c>
    </row>
    <row r="23" spans="1:23" x14ac:dyDescent="0.25">
      <c r="A23" t="s">
        <v>48</v>
      </c>
      <c r="B23" t="s">
        <v>41</v>
      </c>
      <c r="C23" t="s">
        <v>42</v>
      </c>
      <c r="D23">
        <v>46</v>
      </c>
      <c r="E23">
        <v>16</v>
      </c>
      <c r="F23">
        <v>258</v>
      </c>
      <c r="G23">
        <v>49</v>
      </c>
      <c r="H23">
        <v>4.2000000000000003E-2</v>
      </c>
      <c r="I23" t="s">
        <v>22</v>
      </c>
      <c r="J23">
        <v>183</v>
      </c>
      <c r="K23">
        <v>239</v>
      </c>
      <c r="L23">
        <v>2E-3</v>
      </c>
      <c r="M23">
        <v>50</v>
      </c>
      <c r="N23">
        <v>2</v>
      </c>
      <c r="O23">
        <v>105</v>
      </c>
      <c r="P23">
        <v>103.5</v>
      </c>
      <c r="Q23">
        <v>0.44407894999999997</v>
      </c>
      <c r="R23">
        <v>0.63043479999999996</v>
      </c>
      <c r="S23">
        <v>0.41085270000000002</v>
      </c>
      <c r="V23">
        <f t="shared" si="0"/>
        <v>56</v>
      </c>
      <c r="W23" s="4">
        <f t="shared" si="1"/>
        <v>0.30601092896174864</v>
      </c>
    </row>
    <row r="24" spans="1:23" x14ac:dyDescent="0.25">
      <c r="A24" t="s">
        <v>49</v>
      </c>
      <c r="B24" t="s">
        <v>50</v>
      </c>
      <c r="C24" t="s">
        <v>51</v>
      </c>
      <c r="D24">
        <v>46</v>
      </c>
      <c r="E24">
        <v>22</v>
      </c>
      <c r="F24">
        <v>174</v>
      </c>
      <c r="G24">
        <v>43</v>
      </c>
      <c r="H24">
        <v>2.7999999000000001E-2</v>
      </c>
      <c r="I24" t="s">
        <v>22</v>
      </c>
      <c r="J24">
        <v>134</v>
      </c>
      <c r="K24">
        <v>198</v>
      </c>
      <c r="L24">
        <v>2E-3</v>
      </c>
      <c r="M24">
        <v>41</v>
      </c>
      <c r="N24">
        <v>3</v>
      </c>
      <c r="O24">
        <v>54</v>
      </c>
      <c r="P24">
        <v>54.666668000000001</v>
      </c>
      <c r="Q24">
        <v>0.4409091</v>
      </c>
      <c r="R24">
        <v>0.65217393999999995</v>
      </c>
      <c r="S24">
        <v>0.38505748000000001</v>
      </c>
      <c r="V24">
        <f t="shared" si="0"/>
        <v>64</v>
      </c>
      <c r="W24" s="4">
        <f t="shared" si="1"/>
        <v>0.47761194029850745</v>
      </c>
    </row>
    <row r="25" spans="1:23" x14ac:dyDescent="0.25">
      <c r="A25" t="s">
        <v>52</v>
      </c>
      <c r="B25" t="s">
        <v>39</v>
      </c>
      <c r="C25" t="s">
        <v>51</v>
      </c>
      <c r="D25">
        <v>46</v>
      </c>
      <c r="E25">
        <v>22</v>
      </c>
      <c r="F25">
        <v>158</v>
      </c>
      <c r="G25">
        <v>43</v>
      </c>
      <c r="H25">
        <v>1.6999998999999998E-2</v>
      </c>
      <c r="I25" t="s">
        <v>22</v>
      </c>
      <c r="J25">
        <v>129</v>
      </c>
      <c r="K25">
        <v>194</v>
      </c>
      <c r="L25">
        <v>2E-3</v>
      </c>
      <c r="M25">
        <v>40</v>
      </c>
      <c r="N25">
        <v>2</v>
      </c>
      <c r="O25">
        <v>45</v>
      </c>
      <c r="P25">
        <v>46</v>
      </c>
      <c r="Q25">
        <v>0.45588234</v>
      </c>
      <c r="R25">
        <v>0.65217393999999995</v>
      </c>
      <c r="S25">
        <v>0.39873417999999999</v>
      </c>
      <c r="V25">
        <f t="shared" si="0"/>
        <v>65</v>
      </c>
      <c r="W25" s="4">
        <f t="shared" si="1"/>
        <v>0.50387596899224807</v>
      </c>
    </row>
    <row r="26" spans="1:23" x14ac:dyDescent="0.25">
      <c r="A26" t="s">
        <v>53</v>
      </c>
      <c r="B26" t="s">
        <v>32</v>
      </c>
      <c r="C26" t="s">
        <v>51</v>
      </c>
      <c r="D26">
        <v>46</v>
      </c>
      <c r="E26">
        <v>22</v>
      </c>
      <c r="F26">
        <v>158</v>
      </c>
      <c r="G26">
        <v>43</v>
      </c>
      <c r="H26">
        <v>1.6999998999999998E-2</v>
      </c>
      <c r="I26" t="s">
        <v>22</v>
      </c>
      <c r="J26">
        <v>129</v>
      </c>
      <c r="K26">
        <v>194</v>
      </c>
      <c r="L26">
        <v>2E-3</v>
      </c>
      <c r="M26">
        <v>40</v>
      </c>
      <c r="N26">
        <v>2</v>
      </c>
      <c r="O26">
        <v>45</v>
      </c>
      <c r="P26">
        <v>46</v>
      </c>
      <c r="Q26">
        <v>0.45588234</v>
      </c>
      <c r="R26">
        <v>0.65217393999999995</v>
      </c>
      <c r="S26">
        <v>0.39873417999999999</v>
      </c>
      <c r="V26">
        <f t="shared" si="0"/>
        <v>65</v>
      </c>
      <c r="W26" s="4">
        <f t="shared" si="1"/>
        <v>0.50387596899224807</v>
      </c>
    </row>
    <row r="27" spans="1:23" x14ac:dyDescent="0.25">
      <c r="A27" t="s">
        <v>54</v>
      </c>
      <c r="B27" t="s">
        <v>50</v>
      </c>
      <c r="C27" t="s">
        <v>51</v>
      </c>
      <c r="D27">
        <v>46</v>
      </c>
      <c r="E27">
        <v>22</v>
      </c>
      <c r="F27">
        <v>174</v>
      </c>
      <c r="G27">
        <v>43</v>
      </c>
      <c r="H27">
        <v>2.7999999000000001E-2</v>
      </c>
      <c r="I27" t="s">
        <v>22</v>
      </c>
      <c r="J27">
        <v>134</v>
      </c>
      <c r="K27">
        <v>198</v>
      </c>
      <c r="L27">
        <v>2E-3</v>
      </c>
      <c r="M27">
        <v>41</v>
      </c>
      <c r="N27">
        <v>3</v>
      </c>
      <c r="O27">
        <v>54</v>
      </c>
      <c r="P27">
        <v>54.666668000000001</v>
      </c>
      <c r="Q27">
        <v>0.4409091</v>
      </c>
      <c r="R27">
        <v>0.65217393999999995</v>
      </c>
      <c r="S27">
        <v>0.38505748000000001</v>
      </c>
      <c r="V27">
        <f t="shared" si="0"/>
        <v>64</v>
      </c>
      <c r="W27" s="4">
        <f t="shared" si="1"/>
        <v>0.47761194029850745</v>
      </c>
    </row>
    <row r="28" spans="1:23" x14ac:dyDescent="0.25">
      <c r="A28" t="s">
        <v>55</v>
      </c>
      <c r="B28" t="s">
        <v>39</v>
      </c>
      <c r="C28" t="s">
        <v>51</v>
      </c>
      <c r="D28">
        <v>46</v>
      </c>
      <c r="E28">
        <v>22</v>
      </c>
      <c r="F28">
        <v>158</v>
      </c>
      <c r="G28">
        <v>43</v>
      </c>
      <c r="H28">
        <v>1.6999998999999998E-2</v>
      </c>
      <c r="I28" t="s">
        <v>22</v>
      </c>
      <c r="J28">
        <v>129</v>
      </c>
      <c r="K28">
        <v>194</v>
      </c>
      <c r="L28">
        <v>2E-3</v>
      </c>
      <c r="M28">
        <v>40</v>
      </c>
      <c r="N28">
        <v>2</v>
      </c>
      <c r="O28">
        <v>45</v>
      </c>
      <c r="P28">
        <v>46</v>
      </c>
      <c r="Q28">
        <v>0.45588234</v>
      </c>
      <c r="R28">
        <v>0.65217393999999995</v>
      </c>
      <c r="S28">
        <v>0.39873417999999999</v>
      </c>
      <c r="V28">
        <f t="shared" si="0"/>
        <v>65</v>
      </c>
      <c r="W28" s="4">
        <f t="shared" si="1"/>
        <v>0.50387596899224807</v>
      </c>
    </row>
    <row r="29" spans="1:23" x14ac:dyDescent="0.25">
      <c r="A29" t="s">
        <v>56</v>
      </c>
      <c r="B29" t="s">
        <v>50</v>
      </c>
      <c r="C29" t="s">
        <v>51</v>
      </c>
      <c r="D29">
        <v>46</v>
      </c>
      <c r="E29">
        <v>22</v>
      </c>
      <c r="F29">
        <v>174</v>
      </c>
      <c r="G29">
        <v>43</v>
      </c>
      <c r="H29">
        <v>2.7E-2</v>
      </c>
      <c r="I29" t="s">
        <v>22</v>
      </c>
      <c r="J29">
        <v>134</v>
      </c>
      <c r="K29">
        <v>198</v>
      </c>
      <c r="L29">
        <v>2E-3</v>
      </c>
      <c r="M29">
        <v>41</v>
      </c>
      <c r="N29">
        <v>3</v>
      </c>
      <c r="O29">
        <v>54</v>
      </c>
      <c r="P29">
        <v>54.666668000000001</v>
      </c>
      <c r="Q29">
        <v>0.4409091</v>
      </c>
      <c r="R29">
        <v>0.65217393999999995</v>
      </c>
      <c r="S29">
        <v>0.38505748000000001</v>
      </c>
      <c r="V29">
        <f t="shared" si="0"/>
        <v>64</v>
      </c>
      <c r="W29" s="4">
        <f t="shared" si="1"/>
        <v>0.47761194029850745</v>
      </c>
    </row>
    <row r="30" spans="1:23" x14ac:dyDescent="0.25">
      <c r="A30" t="s">
        <v>57</v>
      </c>
      <c r="B30" t="s">
        <v>41</v>
      </c>
      <c r="C30" t="s">
        <v>58</v>
      </c>
      <c r="D30">
        <v>46</v>
      </c>
      <c r="E30">
        <v>16</v>
      </c>
      <c r="F30">
        <v>258</v>
      </c>
      <c r="G30">
        <v>49</v>
      </c>
      <c r="H30">
        <v>2.5999999999999999E-2</v>
      </c>
      <c r="I30" t="s">
        <v>22</v>
      </c>
      <c r="J30">
        <v>183</v>
      </c>
      <c r="K30">
        <v>239</v>
      </c>
      <c r="L30">
        <v>2E-3</v>
      </c>
      <c r="M30">
        <v>50</v>
      </c>
      <c r="N30">
        <v>1</v>
      </c>
      <c r="O30">
        <v>105</v>
      </c>
      <c r="P30">
        <v>105</v>
      </c>
      <c r="Q30">
        <v>0.44407894999999997</v>
      </c>
      <c r="R30">
        <v>0.63043479999999996</v>
      </c>
      <c r="S30">
        <v>0.41085270000000002</v>
      </c>
      <c r="V30">
        <f t="shared" si="0"/>
        <v>56</v>
      </c>
      <c r="W30" s="4">
        <f t="shared" si="1"/>
        <v>0.30601092896174864</v>
      </c>
    </row>
    <row r="31" spans="1:23" x14ac:dyDescent="0.25">
      <c r="A31" t="s">
        <v>59</v>
      </c>
      <c r="B31" t="s">
        <v>24</v>
      </c>
      <c r="C31" t="s">
        <v>58</v>
      </c>
      <c r="D31">
        <v>44</v>
      </c>
      <c r="E31">
        <v>16</v>
      </c>
      <c r="F31">
        <v>260</v>
      </c>
      <c r="G31">
        <v>49</v>
      </c>
      <c r="H31">
        <v>4.3999999999999997E-2</v>
      </c>
      <c r="I31" t="s">
        <v>22</v>
      </c>
      <c r="J31">
        <v>183</v>
      </c>
      <c r="K31">
        <v>239</v>
      </c>
      <c r="L31">
        <v>2E-3</v>
      </c>
      <c r="M31">
        <v>48</v>
      </c>
      <c r="N31">
        <v>2</v>
      </c>
      <c r="O31">
        <v>105</v>
      </c>
      <c r="P31">
        <v>103.5</v>
      </c>
      <c r="Q31">
        <v>0.4473684</v>
      </c>
      <c r="R31">
        <v>0.63636360000000003</v>
      </c>
      <c r="S31">
        <v>0.41538461999999998</v>
      </c>
      <c r="V31">
        <f t="shared" si="0"/>
        <v>56</v>
      </c>
      <c r="W31" s="4">
        <f t="shared" si="1"/>
        <v>0.30601092896174864</v>
      </c>
    </row>
    <row r="32" spans="1:23" x14ac:dyDescent="0.25">
      <c r="A32" t="s">
        <v>60</v>
      </c>
      <c r="B32" t="s">
        <v>20</v>
      </c>
      <c r="C32" t="s">
        <v>58</v>
      </c>
      <c r="D32">
        <v>46</v>
      </c>
      <c r="E32">
        <v>16</v>
      </c>
      <c r="F32">
        <v>258</v>
      </c>
      <c r="G32">
        <v>49</v>
      </c>
      <c r="H32">
        <v>4.2000000000000003E-2</v>
      </c>
      <c r="I32" t="s">
        <v>22</v>
      </c>
      <c r="J32">
        <v>181</v>
      </c>
      <c r="K32">
        <v>237</v>
      </c>
      <c r="L32">
        <v>3.0000000000000001E-3</v>
      </c>
      <c r="M32">
        <v>49</v>
      </c>
      <c r="N32">
        <v>2</v>
      </c>
      <c r="O32">
        <v>105</v>
      </c>
      <c r="P32">
        <v>103.5</v>
      </c>
      <c r="Q32">
        <v>0.44078946000000002</v>
      </c>
      <c r="R32">
        <v>0.63043479999999996</v>
      </c>
      <c r="S32">
        <v>0.40697673000000001</v>
      </c>
      <c r="V32">
        <f t="shared" si="0"/>
        <v>56</v>
      </c>
      <c r="W32" s="4">
        <f t="shared" si="1"/>
        <v>0.30939226519337015</v>
      </c>
    </row>
    <row r="33" spans="1:23" x14ac:dyDescent="0.25">
      <c r="A33" t="s">
        <v>61</v>
      </c>
      <c r="B33" t="s">
        <v>41</v>
      </c>
      <c r="C33" t="s">
        <v>58</v>
      </c>
      <c r="D33">
        <v>46</v>
      </c>
      <c r="E33">
        <v>16</v>
      </c>
      <c r="F33">
        <v>258</v>
      </c>
      <c r="G33">
        <v>49</v>
      </c>
      <c r="H33">
        <v>4.2999999999999997E-2</v>
      </c>
      <c r="I33" t="s">
        <v>22</v>
      </c>
      <c r="J33">
        <v>183</v>
      </c>
      <c r="K33">
        <v>239</v>
      </c>
      <c r="L33">
        <v>3.0000000000000001E-3</v>
      </c>
      <c r="M33">
        <v>50</v>
      </c>
      <c r="N33">
        <v>2</v>
      </c>
      <c r="O33">
        <v>105</v>
      </c>
      <c r="P33">
        <v>103.5</v>
      </c>
      <c r="Q33">
        <v>0.44407894999999997</v>
      </c>
      <c r="R33">
        <v>0.63043479999999996</v>
      </c>
      <c r="S33">
        <v>0.41085270000000002</v>
      </c>
      <c r="V33">
        <f t="shared" si="0"/>
        <v>56</v>
      </c>
      <c r="W33" s="4">
        <f t="shared" si="1"/>
        <v>0.30601092896174864</v>
      </c>
    </row>
    <row r="34" spans="1:23" x14ac:dyDescent="0.25">
      <c r="A34" t="s">
        <v>62</v>
      </c>
      <c r="B34" t="s">
        <v>20</v>
      </c>
      <c r="C34" t="s">
        <v>58</v>
      </c>
      <c r="D34">
        <v>46</v>
      </c>
      <c r="E34">
        <v>16</v>
      </c>
      <c r="F34">
        <v>258</v>
      </c>
      <c r="G34">
        <v>49</v>
      </c>
      <c r="H34">
        <v>4.2999999999999997E-2</v>
      </c>
      <c r="I34" t="s">
        <v>22</v>
      </c>
      <c r="J34">
        <v>181</v>
      </c>
      <c r="K34">
        <v>237</v>
      </c>
      <c r="L34">
        <v>3.0000000000000001E-3</v>
      </c>
      <c r="M34">
        <v>49</v>
      </c>
      <c r="N34">
        <v>2</v>
      </c>
      <c r="O34">
        <v>105</v>
      </c>
      <c r="P34">
        <v>103.5</v>
      </c>
      <c r="Q34">
        <v>0.44078946000000002</v>
      </c>
      <c r="R34">
        <v>0.63043479999999996</v>
      </c>
      <c r="S34">
        <v>0.40697673000000001</v>
      </c>
      <c r="V34">
        <f t="shared" si="0"/>
        <v>56</v>
      </c>
      <c r="W34" s="4">
        <f t="shared" si="1"/>
        <v>0.30939226519337015</v>
      </c>
    </row>
    <row r="35" spans="1:23" x14ac:dyDescent="0.25">
      <c r="A35" t="s">
        <v>63</v>
      </c>
      <c r="B35" t="s">
        <v>24</v>
      </c>
      <c r="C35" t="s">
        <v>58</v>
      </c>
      <c r="D35">
        <v>44</v>
      </c>
      <c r="E35">
        <v>16</v>
      </c>
      <c r="F35">
        <v>260</v>
      </c>
      <c r="G35">
        <v>49</v>
      </c>
      <c r="H35">
        <v>4.4999997999999999E-2</v>
      </c>
      <c r="I35" t="s">
        <v>22</v>
      </c>
      <c r="J35">
        <v>183</v>
      </c>
      <c r="K35">
        <v>239</v>
      </c>
      <c r="L35">
        <v>3.0000000000000001E-3</v>
      </c>
      <c r="M35">
        <v>48</v>
      </c>
      <c r="N35">
        <v>2</v>
      </c>
      <c r="O35">
        <v>105</v>
      </c>
      <c r="P35">
        <v>103.5</v>
      </c>
      <c r="Q35">
        <v>0.4473684</v>
      </c>
      <c r="R35">
        <v>0.63636360000000003</v>
      </c>
      <c r="S35">
        <v>0.41538461999999998</v>
      </c>
      <c r="V35">
        <f t="shared" si="0"/>
        <v>56</v>
      </c>
      <c r="W35" s="4">
        <f t="shared" si="1"/>
        <v>0.30601092896174864</v>
      </c>
    </row>
    <row r="36" spans="1:23" x14ac:dyDescent="0.25">
      <c r="A36" t="s">
        <v>64</v>
      </c>
      <c r="B36" t="s">
        <v>41</v>
      </c>
      <c r="C36" t="s">
        <v>58</v>
      </c>
      <c r="D36">
        <v>46</v>
      </c>
      <c r="E36">
        <v>16</v>
      </c>
      <c r="F36">
        <v>258</v>
      </c>
      <c r="G36">
        <v>49</v>
      </c>
      <c r="H36">
        <v>4.2000000000000003E-2</v>
      </c>
      <c r="I36" t="s">
        <v>22</v>
      </c>
      <c r="J36">
        <v>183</v>
      </c>
      <c r="K36">
        <v>239</v>
      </c>
      <c r="L36">
        <v>2E-3</v>
      </c>
      <c r="M36">
        <v>50</v>
      </c>
      <c r="N36">
        <v>2</v>
      </c>
      <c r="O36">
        <v>105</v>
      </c>
      <c r="P36">
        <v>103.5</v>
      </c>
      <c r="Q36">
        <v>0.44407894999999997</v>
      </c>
      <c r="R36">
        <v>0.63043479999999996</v>
      </c>
      <c r="S36">
        <v>0.41085270000000002</v>
      </c>
      <c r="V36">
        <f t="shared" si="0"/>
        <v>56</v>
      </c>
      <c r="W36" s="4">
        <f t="shared" si="1"/>
        <v>0.30601092896174864</v>
      </c>
    </row>
    <row r="37" spans="1:23" x14ac:dyDescent="0.25">
      <c r="A37" t="s">
        <v>65</v>
      </c>
      <c r="B37" t="s">
        <v>32</v>
      </c>
      <c r="C37" t="s">
        <v>66</v>
      </c>
      <c r="D37">
        <v>46</v>
      </c>
      <c r="E37">
        <v>22</v>
      </c>
      <c r="F37">
        <v>158</v>
      </c>
      <c r="G37">
        <v>43</v>
      </c>
      <c r="H37">
        <v>1.6999998999999998E-2</v>
      </c>
      <c r="I37" t="s">
        <v>22</v>
      </c>
      <c r="J37">
        <v>129</v>
      </c>
      <c r="K37">
        <v>194</v>
      </c>
      <c r="L37">
        <v>2E-3</v>
      </c>
      <c r="M37">
        <v>40</v>
      </c>
      <c r="N37">
        <v>2</v>
      </c>
      <c r="O37">
        <v>45</v>
      </c>
      <c r="P37">
        <v>46</v>
      </c>
      <c r="Q37">
        <v>0.45588234</v>
      </c>
      <c r="R37">
        <v>0.65217393999999995</v>
      </c>
      <c r="S37">
        <v>0.39873417999999999</v>
      </c>
      <c r="V37">
        <f t="shared" si="0"/>
        <v>65</v>
      </c>
      <c r="W37" s="4">
        <f t="shared" si="1"/>
        <v>0.50387596899224807</v>
      </c>
    </row>
    <row r="38" spans="1:23" x14ac:dyDescent="0.25">
      <c r="A38" t="s">
        <v>67</v>
      </c>
      <c r="B38" t="s">
        <v>39</v>
      </c>
      <c r="C38" t="s">
        <v>66</v>
      </c>
      <c r="D38">
        <v>46</v>
      </c>
      <c r="E38">
        <v>22</v>
      </c>
      <c r="F38">
        <v>158</v>
      </c>
      <c r="G38">
        <v>43</v>
      </c>
      <c r="H38">
        <v>1.7999999999999999E-2</v>
      </c>
      <c r="I38" t="s">
        <v>22</v>
      </c>
      <c r="J38">
        <v>129</v>
      </c>
      <c r="K38">
        <v>194</v>
      </c>
      <c r="L38">
        <v>2E-3</v>
      </c>
      <c r="M38">
        <v>40</v>
      </c>
      <c r="N38">
        <v>2</v>
      </c>
      <c r="O38">
        <v>45</v>
      </c>
      <c r="P38">
        <v>46</v>
      </c>
      <c r="Q38">
        <v>0.45588234</v>
      </c>
      <c r="R38">
        <v>0.65217393999999995</v>
      </c>
      <c r="S38">
        <v>0.39873417999999999</v>
      </c>
      <c r="V38">
        <f t="shared" si="0"/>
        <v>65</v>
      </c>
      <c r="W38" s="4">
        <f t="shared" si="1"/>
        <v>0.50387596899224807</v>
      </c>
    </row>
    <row r="39" spans="1:23" x14ac:dyDescent="0.25">
      <c r="A39" t="s">
        <v>68</v>
      </c>
      <c r="B39" t="s">
        <v>35</v>
      </c>
      <c r="C39" t="s">
        <v>66</v>
      </c>
      <c r="D39">
        <v>46</v>
      </c>
      <c r="E39">
        <v>22</v>
      </c>
      <c r="F39">
        <v>158</v>
      </c>
      <c r="G39">
        <v>43</v>
      </c>
      <c r="H39">
        <v>1.6999998999999998E-2</v>
      </c>
      <c r="I39" t="s">
        <v>22</v>
      </c>
      <c r="J39">
        <v>129</v>
      </c>
      <c r="K39">
        <v>194</v>
      </c>
      <c r="L39">
        <v>3.0000000000000001E-3</v>
      </c>
      <c r="M39">
        <v>40</v>
      </c>
      <c r="N39">
        <v>2</v>
      </c>
      <c r="O39">
        <v>45</v>
      </c>
      <c r="P39">
        <v>46</v>
      </c>
      <c r="Q39">
        <v>0.45588234</v>
      </c>
      <c r="R39">
        <v>0.65217393999999995</v>
      </c>
      <c r="S39">
        <v>0.39873417999999999</v>
      </c>
      <c r="V39">
        <f t="shared" si="0"/>
        <v>65</v>
      </c>
      <c r="W39" s="4">
        <f t="shared" si="1"/>
        <v>0.50387596899224807</v>
      </c>
    </row>
    <row r="40" spans="1:23" x14ac:dyDescent="0.25">
      <c r="A40" t="s">
        <v>69</v>
      </c>
      <c r="B40" t="s">
        <v>32</v>
      </c>
      <c r="C40" t="s">
        <v>66</v>
      </c>
      <c r="D40">
        <v>46</v>
      </c>
      <c r="E40">
        <v>22</v>
      </c>
      <c r="F40">
        <v>158</v>
      </c>
      <c r="G40">
        <v>43</v>
      </c>
      <c r="H40">
        <v>1.6999998999999998E-2</v>
      </c>
      <c r="I40" t="s">
        <v>22</v>
      </c>
      <c r="J40">
        <v>129</v>
      </c>
      <c r="K40">
        <v>194</v>
      </c>
      <c r="L40">
        <v>2E-3</v>
      </c>
      <c r="M40">
        <v>40</v>
      </c>
      <c r="N40">
        <v>2</v>
      </c>
      <c r="O40">
        <v>45</v>
      </c>
      <c r="P40">
        <v>46</v>
      </c>
      <c r="Q40">
        <v>0.45588234</v>
      </c>
      <c r="R40">
        <v>0.65217393999999995</v>
      </c>
      <c r="S40">
        <v>0.39873417999999999</v>
      </c>
      <c r="V40">
        <f t="shared" si="0"/>
        <v>65</v>
      </c>
      <c r="W40" s="4">
        <f t="shared" si="1"/>
        <v>0.50387596899224807</v>
      </c>
    </row>
    <row r="41" spans="1:23" x14ac:dyDescent="0.25">
      <c r="A41" t="s">
        <v>70</v>
      </c>
      <c r="B41" t="s">
        <v>32</v>
      </c>
      <c r="C41" t="s">
        <v>66</v>
      </c>
      <c r="D41">
        <v>46</v>
      </c>
      <c r="E41">
        <v>22</v>
      </c>
      <c r="F41">
        <v>158</v>
      </c>
      <c r="G41">
        <v>43</v>
      </c>
      <c r="H41">
        <v>1.6999998999999998E-2</v>
      </c>
      <c r="I41" t="s">
        <v>22</v>
      </c>
      <c r="J41">
        <v>129</v>
      </c>
      <c r="K41">
        <v>194</v>
      </c>
      <c r="L41">
        <v>2E-3</v>
      </c>
      <c r="M41">
        <v>40</v>
      </c>
      <c r="N41">
        <v>2</v>
      </c>
      <c r="O41">
        <v>45</v>
      </c>
      <c r="P41">
        <v>46</v>
      </c>
      <c r="Q41">
        <v>0.45588234</v>
      </c>
      <c r="R41">
        <v>0.65217393999999995</v>
      </c>
      <c r="S41">
        <v>0.39873417999999999</v>
      </c>
      <c r="V41">
        <f t="shared" si="0"/>
        <v>65</v>
      </c>
      <c r="W41" s="4">
        <f t="shared" si="1"/>
        <v>0.50387596899224807</v>
      </c>
    </row>
    <row r="42" spans="1:23" x14ac:dyDescent="0.25">
      <c r="A42" t="s">
        <v>71</v>
      </c>
      <c r="B42" t="s">
        <v>20</v>
      </c>
      <c r="C42" t="s">
        <v>72</v>
      </c>
      <c r="D42">
        <v>46</v>
      </c>
      <c r="E42">
        <v>16</v>
      </c>
      <c r="F42">
        <v>258</v>
      </c>
      <c r="G42">
        <v>49</v>
      </c>
      <c r="H42">
        <v>2.7E-2</v>
      </c>
      <c r="I42" t="s">
        <v>22</v>
      </c>
      <c r="J42">
        <v>183</v>
      </c>
      <c r="K42">
        <v>239</v>
      </c>
      <c r="L42">
        <v>2E-3</v>
      </c>
      <c r="M42">
        <v>50</v>
      </c>
      <c r="N42">
        <v>1</v>
      </c>
      <c r="O42">
        <v>105</v>
      </c>
      <c r="P42">
        <v>105</v>
      </c>
      <c r="Q42">
        <v>0.44407894999999997</v>
      </c>
      <c r="R42">
        <v>0.63043479999999996</v>
      </c>
      <c r="S42">
        <v>0.41085270000000002</v>
      </c>
      <c r="V42">
        <f t="shared" si="0"/>
        <v>56</v>
      </c>
      <c r="W42" s="4">
        <f t="shared" si="1"/>
        <v>0.30601092896174864</v>
      </c>
    </row>
    <row r="43" spans="1:23" x14ac:dyDescent="0.25">
      <c r="A43" t="s">
        <v>73</v>
      </c>
      <c r="B43" t="s">
        <v>24</v>
      </c>
      <c r="C43" t="s">
        <v>72</v>
      </c>
      <c r="D43">
        <v>44</v>
      </c>
      <c r="E43">
        <v>16</v>
      </c>
      <c r="F43">
        <v>260</v>
      </c>
      <c r="G43">
        <v>49</v>
      </c>
      <c r="H43">
        <v>4.2000000000000003E-2</v>
      </c>
      <c r="I43" t="s">
        <v>22</v>
      </c>
      <c r="J43">
        <v>185</v>
      </c>
      <c r="K43">
        <v>241</v>
      </c>
      <c r="L43">
        <v>2E-3</v>
      </c>
      <c r="M43">
        <v>49</v>
      </c>
      <c r="N43">
        <v>2</v>
      </c>
      <c r="O43">
        <v>105</v>
      </c>
      <c r="P43">
        <v>103.5</v>
      </c>
      <c r="Q43">
        <v>0.4506579</v>
      </c>
      <c r="R43">
        <v>0.63636360000000003</v>
      </c>
      <c r="S43">
        <v>0.41923075999999998</v>
      </c>
      <c r="V43">
        <f t="shared" si="0"/>
        <v>56</v>
      </c>
      <c r="W43" s="4">
        <f t="shared" si="1"/>
        <v>0.30270270270270272</v>
      </c>
    </row>
    <row r="44" spans="1:23" x14ac:dyDescent="0.25">
      <c r="A44" t="s">
        <v>74</v>
      </c>
      <c r="B44" t="s">
        <v>26</v>
      </c>
      <c r="C44" t="s">
        <v>72</v>
      </c>
      <c r="D44">
        <v>46</v>
      </c>
      <c r="E44">
        <v>16</v>
      </c>
      <c r="F44">
        <v>258</v>
      </c>
      <c r="G44">
        <v>49</v>
      </c>
      <c r="H44">
        <v>4.1000000000000002E-2</v>
      </c>
      <c r="I44" t="s">
        <v>22</v>
      </c>
      <c r="J44">
        <v>181</v>
      </c>
      <c r="K44">
        <v>237</v>
      </c>
      <c r="L44">
        <v>3.0000000000000001E-3</v>
      </c>
      <c r="M44">
        <v>49</v>
      </c>
      <c r="N44">
        <v>2</v>
      </c>
      <c r="O44">
        <v>105</v>
      </c>
      <c r="P44">
        <v>103.5</v>
      </c>
      <c r="Q44">
        <v>0.44078946000000002</v>
      </c>
      <c r="R44">
        <v>0.63043479999999996</v>
      </c>
      <c r="S44">
        <v>0.40697673000000001</v>
      </c>
      <c r="V44">
        <f t="shared" si="0"/>
        <v>56</v>
      </c>
      <c r="W44" s="4">
        <f t="shared" si="1"/>
        <v>0.30939226519337015</v>
      </c>
    </row>
    <row r="45" spans="1:23" x14ac:dyDescent="0.25">
      <c r="A45" t="s">
        <v>75</v>
      </c>
      <c r="B45" t="s">
        <v>20</v>
      </c>
      <c r="C45" t="s">
        <v>72</v>
      </c>
      <c r="D45">
        <v>46</v>
      </c>
      <c r="E45">
        <v>16</v>
      </c>
      <c r="F45">
        <v>258</v>
      </c>
      <c r="G45">
        <v>49</v>
      </c>
      <c r="H45">
        <v>4.2000000000000003E-2</v>
      </c>
      <c r="I45" t="s">
        <v>22</v>
      </c>
      <c r="J45">
        <v>183</v>
      </c>
      <c r="K45">
        <v>239</v>
      </c>
      <c r="L45">
        <v>3.0000000000000001E-3</v>
      </c>
      <c r="M45">
        <v>50</v>
      </c>
      <c r="N45">
        <v>2</v>
      </c>
      <c r="O45">
        <v>105</v>
      </c>
      <c r="P45">
        <v>103.5</v>
      </c>
      <c r="Q45">
        <v>0.44407894999999997</v>
      </c>
      <c r="R45">
        <v>0.63043479999999996</v>
      </c>
      <c r="S45">
        <v>0.41085270000000002</v>
      </c>
      <c r="V45">
        <f t="shared" si="0"/>
        <v>56</v>
      </c>
      <c r="W45" s="4">
        <f t="shared" si="1"/>
        <v>0.30601092896174864</v>
      </c>
    </row>
    <row r="46" spans="1:23" x14ac:dyDescent="0.25">
      <c r="A46" t="s">
        <v>76</v>
      </c>
      <c r="B46" t="s">
        <v>26</v>
      </c>
      <c r="C46" t="s">
        <v>72</v>
      </c>
      <c r="D46">
        <v>46</v>
      </c>
      <c r="E46">
        <v>16</v>
      </c>
      <c r="F46">
        <v>258</v>
      </c>
      <c r="G46">
        <v>49</v>
      </c>
      <c r="H46">
        <v>4.2999982999999999E-2</v>
      </c>
      <c r="I46" t="s">
        <v>22</v>
      </c>
      <c r="J46">
        <v>181</v>
      </c>
      <c r="K46">
        <v>237</v>
      </c>
      <c r="L46">
        <v>3.0000000000000001E-3</v>
      </c>
      <c r="M46">
        <v>49</v>
      </c>
      <c r="N46">
        <v>2</v>
      </c>
      <c r="O46">
        <v>105</v>
      </c>
      <c r="P46">
        <v>103.5</v>
      </c>
      <c r="Q46">
        <v>0.44078946000000002</v>
      </c>
      <c r="R46">
        <v>0.63043479999999996</v>
      </c>
      <c r="S46">
        <v>0.40697673000000001</v>
      </c>
      <c r="V46">
        <f t="shared" si="0"/>
        <v>56</v>
      </c>
      <c r="W46" s="4">
        <f t="shared" si="1"/>
        <v>0.30939226519337015</v>
      </c>
    </row>
    <row r="47" spans="1:23" x14ac:dyDescent="0.25">
      <c r="A47" t="s">
        <v>77</v>
      </c>
      <c r="B47" t="s">
        <v>20</v>
      </c>
      <c r="C47" t="s">
        <v>72</v>
      </c>
      <c r="D47">
        <v>46</v>
      </c>
      <c r="E47">
        <v>16</v>
      </c>
      <c r="F47">
        <v>258</v>
      </c>
      <c r="G47">
        <v>49</v>
      </c>
      <c r="H47">
        <v>4.5999999999999999E-2</v>
      </c>
      <c r="I47" t="s">
        <v>22</v>
      </c>
      <c r="J47">
        <v>183</v>
      </c>
      <c r="K47">
        <v>239</v>
      </c>
      <c r="L47">
        <v>2E-3</v>
      </c>
      <c r="M47">
        <v>50</v>
      </c>
      <c r="N47">
        <v>2</v>
      </c>
      <c r="O47">
        <v>105</v>
      </c>
      <c r="P47">
        <v>103.5</v>
      </c>
      <c r="Q47">
        <v>0.44407894999999997</v>
      </c>
      <c r="R47">
        <v>0.63043479999999996</v>
      </c>
      <c r="S47">
        <v>0.41085270000000002</v>
      </c>
      <c r="V47">
        <f t="shared" si="0"/>
        <v>56</v>
      </c>
      <c r="W47" s="4">
        <f t="shared" si="1"/>
        <v>0.30601092896174864</v>
      </c>
    </row>
    <row r="48" spans="1:23" x14ac:dyDescent="0.25">
      <c r="A48" t="s">
        <v>78</v>
      </c>
      <c r="B48" t="s">
        <v>24</v>
      </c>
      <c r="C48" t="s">
        <v>72</v>
      </c>
      <c r="D48">
        <v>44</v>
      </c>
      <c r="E48">
        <v>16</v>
      </c>
      <c r="F48">
        <v>260</v>
      </c>
      <c r="G48">
        <v>49</v>
      </c>
      <c r="H48">
        <v>4.2999999999999997E-2</v>
      </c>
      <c r="I48" t="s">
        <v>22</v>
      </c>
      <c r="J48">
        <v>185</v>
      </c>
      <c r="K48">
        <v>241</v>
      </c>
      <c r="L48">
        <v>3.0000000000000001E-3</v>
      </c>
      <c r="M48">
        <v>49</v>
      </c>
      <c r="N48">
        <v>2</v>
      </c>
      <c r="O48">
        <v>105</v>
      </c>
      <c r="P48">
        <v>103.5</v>
      </c>
      <c r="Q48">
        <v>0.4506579</v>
      </c>
      <c r="R48">
        <v>0.63636360000000003</v>
      </c>
      <c r="S48">
        <v>0.41923075999999998</v>
      </c>
      <c r="V48">
        <f t="shared" si="0"/>
        <v>56</v>
      </c>
      <c r="W48" s="4">
        <f t="shared" si="1"/>
        <v>0.30270270270270272</v>
      </c>
    </row>
    <row r="49" spans="1:23" x14ac:dyDescent="0.25">
      <c r="A49" t="s">
        <v>79</v>
      </c>
      <c r="B49" t="s">
        <v>32</v>
      </c>
      <c r="C49" t="s">
        <v>80</v>
      </c>
      <c r="D49">
        <v>46</v>
      </c>
      <c r="E49">
        <v>22</v>
      </c>
      <c r="F49">
        <v>158</v>
      </c>
      <c r="G49">
        <v>43</v>
      </c>
      <c r="H49">
        <v>1.6999998999999998E-2</v>
      </c>
      <c r="I49" t="s">
        <v>22</v>
      </c>
      <c r="J49">
        <v>129</v>
      </c>
      <c r="K49">
        <v>194</v>
      </c>
      <c r="L49">
        <v>1E-3</v>
      </c>
      <c r="M49">
        <v>40</v>
      </c>
      <c r="N49">
        <v>2</v>
      </c>
      <c r="O49">
        <v>45</v>
      </c>
      <c r="P49">
        <v>46</v>
      </c>
      <c r="Q49">
        <v>0.45588234</v>
      </c>
      <c r="R49">
        <v>0.65217393999999995</v>
      </c>
      <c r="S49">
        <v>0.39873417999999999</v>
      </c>
      <c r="V49">
        <f t="shared" si="0"/>
        <v>65</v>
      </c>
      <c r="W49" s="4">
        <f t="shared" si="1"/>
        <v>0.50387596899224807</v>
      </c>
    </row>
    <row r="50" spans="1:23" x14ac:dyDescent="0.25">
      <c r="A50" t="s">
        <v>81</v>
      </c>
      <c r="B50" t="s">
        <v>35</v>
      </c>
      <c r="C50" t="s">
        <v>80</v>
      </c>
      <c r="D50">
        <v>46</v>
      </c>
      <c r="E50">
        <v>22</v>
      </c>
      <c r="F50">
        <v>158</v>
      </c>
      <c r="G50">
        <v>43</v>
      </c>
      <c r="H50">
        <v>1.6E-2</v>
      </c>
      <c r="I50" t="s">
        <v>22</v>
      </c>
      <c r="J50">
        <v>129</v>
      </c>
      <c r="K50">
        <v>194</v>
      </c>
      <c r="L50">
        <v>2E-3</v>
      </c>
      <c r="M50">
        <v>40</v>
      </c>
      <c r="N50">
        <v>2</v>
      </c>
      <c r="O50">
        <v>45</v>
      </c>
      <c r="P50">
        <v>46</v>
      </c>
      <c r="Q50">
        <v>0.45588234</v>
      </c>
      <c r="R50">
        <v>0.65217393999999995</v>
      </c>
      <c r="S50">
        <v>0.39873417999999999</v>
      </c>
      <c r="V50">
        <f t="shared" si="0"/>
        <v>65</v>
      </c>
      <c r="W50" s="4">
        <f t="shared" si="1"/>
        <v>0.50387596899224807</v>
      </c>
    </row>
    <row r="51" spans="1:23" x14ac:dyDescent="0.25">
      <c r="A51" t="s">
        <v>82</v>
      </c>
      <c r="B51" t="s">
        <v>32</v>
      </c>
      <c r="C51" t="s">
        <v>80</v>
      </c>
      <c r="D51">
        <v>46</v>
      </c>
      <c r="E51">
        <v>22</v>
      </c>
      <c r="F51">
        <v>158</v>
      </c>
      <c r="G51">
        <v>43</v>
      </c>
      <c r="H51">
        <v>1.6E-2</v>
      </c>
      <c r="I51" t="s">
        <v>22</v>
      </c>
      <c r="J51">
        <v>129</v>
      </c>
      <c r="K51">
        <v>194</v>
      </c>
      <c r="L51">
        <v>2E-3</v>
      </c>
      <c r="M51">
        <v>40</v>
      </c>
      <c r="N51">
        <v>2</v>
      </c>
      <c r="O51">
        <v>45</v>
      </c>
      <c r="P51">
        <v>46</v>
      </c>
      <c r="Q51">
        <v>0.45588234</v>
      </c>
      <c r="R51">
        <v>0.65217393999999995</v>
      </c>
      <c r="S51">
        <v>0.39873417999999999</v>
      </c>
      <c r="V51">
        <f t="shared" si="0"/>
        <v>65</v>
      </c>
      <c r="W51" s="4">
        <f t="shared" si="1"/>
        <v>0.50387596899224807</v>
      </c>
    </row>
    <row r="52" spans="1:23" x14ac:dyDescent="0.25">
      <c r="A52" t="s">
        <v>83</v>
      </c>
      <c r="B52" t="s">
        <v>39</v>
      </c>
      <c r="C52" t="s">
        <v>80</v>
      </c>
      <c r="D52">
        <v>46</v>
      </c>
      <c r="E52">
        <v>22</v>
      </c>
      <c r="F52">
        <v>158</v>
      </c>
      <c r="G52">
        <v>43</v>
      </c>
      <c r="H52">
        <v>1.6999998999999998E-2</v>
      </c>
      <c r="I52" t="s">
        <v>22</v>
      </c>
      <c r="J52">
        <v>129</v>
      </c>
      <c r="K52">
        <v>194</v>
      </c>
      <c r="L52">
        <v>2E-3</v>
      </c>
      <c r="M52">
        <v>40</v>
      </c>
      <c r="N52">
        <v>2</v>
      </c>
      <c r="O52">
        <v>45</v>
      </c>
      <c r="P52">
        <v>46</v>
      </c>
      <c r="Q52">
        <v>0.45588234</v>
      </c>
      <c r="R52">
        <v>0.65217393999999995</v>
      </c>
      <c r="S52">
        <v>0.39873417999999999</v>
      </c>
      <c r="V52">
        <f t="shared" si="0"/>
        <v>65</v>
      </c>
      <c r="W52" s="4">
        <f t="shared" si="1"/>
        <v>0.50387596899224807</v>
      </c>
    </row>
    <row r="53" spans="1:23" x14ac:dyDescent="0.25">
      <c r="A53" t="s">
        <v>84</v>
      </c>
      <c r="B53" t="s">
        <v>41</v>
      </c>
      <c r="C53" t="s">
        <v>85</v>
      </c>
      <c r="D53">
        <v>46</v>
      </c>
      <c r="E53">
        <v>16</v>
      </c>
      <c r="F53">
        <v>258</v>
      </c>
      <c r="G53">
        <v>49</v>
      </c>
      <c r="H53">
        <v>2.7E-2</v>
      </c>
      <c r="I53" t="s">
        <v>22</v>
      </c>
      <c r="J53">
        <v>183</v>
      </c>
      <c r="K53">
        <v>239</v>
      </c>
      <c r="L53">
        <v>3.0000000000000001E-3</v>
      </c>
      <c r="M53">
        <v>50</v>
      </c>
      <c r="N53">
        <v>1</v>
      </c>
      <c r="O53">
        <v>105</v>
      </c>
      <c r="P53">
        <v>105</v>
      </c>
      <c r="Q53">
        <v>0.44407894999999997</v>
      </c>
      <c r="R53">
        <v>0.63043479999999996</v>
      </c>
      <c r="S53">
        <v>0.41085270000000002</v>
      </c>
      <c r="V53">
        <f t="shared" si="0"/>
        <v>56</v>
      </c>
      <c r="W53" s="4">
        <f t="shared" si="1"/>
        <v>0.30601092896174864</v>
      </c>
    </row>
    <row r="54" spans="1:23" x14ac:dyDescent="0.25">
      <c r="A54" t="s">
        <v>86</v>
      </c>
      <c r="B54" t="s">
        <v>24</v>
      </c>
      <c r="C54" t="s">
        <v>85</v>
      </c>
      <c r="D54">
        <v>44</v>
      </c>
      <c r="E54">
        <v>16</v>
      </c>
      <c r="F54">
        <v>260</v>
      </c>
      <c r="G54">
        <v>49</v>
      </c>
      <c r="H54">
        <v>4.3999999999999997E-2</v>
      </c>
      <c r="I54" t="s">
        <v>22</v>
      </c>
      <c r="J54">
        <v>183</v>
      </c>
      <c r="K54">
        <v>239</v>
      </c>
      <c r="L54">
        <v>3.0000000000000001E-3</v>
      </c>
      <c r="M54">
        <v>48</v>
      </c>
      <c r="N54">
        <v>2</v>
      </c>
      <c r="O54">
        <v>105</v>
      </c>
      <c r="P54">
        <v>103.5</v>
      </c>
      <c r="Q54">
        <v>0.4473684</v>
      </c>
      <c r="R54">
        <v>0.63636360000000003</v>
      </c>
      <c r="S54">
        <v>0.41538461999999998</v>
      </c>
      <c r="V54">
        <f t="shared" si="0"/>
        <v>56</v>
      </c>
      <c r="W54" s="4">
        <f t="shared" si="1"/>
        <v>0.30601092896174864</v>
      </c>
    </row>
    <row r="55" spans="1:23" x14ac:dyDescent="0.25">
      <c r="A55" t="s">
        <v>87</v>
      </c>
      <c r="B55" t="s">
        <v>20</v>
      </c>
      <c r="C55" t="s">
        <v>85</v>
      </c>
      <c r="D55">
        <v>46</v>
      </c>
      <c r="E55">
        <v>16</v>
      </c>
      <c r="F55">
        <v>258</v>
      </c>
      <c r="G55">
        <v>49</v>
      </c>
      <c r="H55">
        <v>4.2000000000000003E-2</v>
      </c>
      <c r="I55" t="s">
        <v>22</v>
      </c>
      <c r="J55">
        <v>181</v>
      </c>
      <c r="K55">
        <v>237</v>
      </c>
      <c r="L55">
        <v>2E-3</v>
      </c>
      <c r="M55">
        <v>49</v>
      </c>
      <c r="N55">
        <v>2</v>
      </c>
      <c r="O55">
        <v>105</v>
      </c>
      <c r="P55">
        <v>103.5</v>
      </c>
      <c r="Q55">
        <v>0.44078946000000002</v>
      </c>
      <c r="R55">
        <v>0.63043479999999996</v>
      </c>
      <c r="S55">
        <v>0.40697673000000001</v>
      </c>
      <c r="V55">
        <f t="shared" si="0"/>
        <v>56</v>
      </c>
      <c r="W55" s="4">
        <f t="shared" si="1"/>
        <v>0.30939226519337015</v>
      </c>
    </row>
    <row r="56" spans="1:23" x14ac:dyDescent="0.25">
      <c r="A56" t="s">
        <v>88</v>
      </c>
      <c r="B56" t="s">
        <v>41</v>
      </c>
      <c r="C56" t="s">
        <v>85</v>
      </c>
      <c r="D56">
        <v>46</v>
      </c>
      <c r="E56">
        <v>16</v>
      </c>
      <c r="F56">
        <v>258</v>
      </c>
      <c r="G56">
        <v>49</v>
      </c>
      <c r="H56">
        <v>4.4999997999999999E-2</v>
      </c>
      <c r="I56" t="s">
        <v>22</v>
      </c>
      <c r="J56">
        <v>183</v>
      </c>
      <c r="K56">
        <v>239</v>
      </c>
      <c r="L56">
        <v>3.0000000000000001E-3</v>
      </c>
      <c r="M56">
        <v>50</v>
      </c>
      <c r="N56">
        <v>2</v>
      </c>
      <c r="O56">
        <v>105</v>
      </c>
      <c r="P56">
        <v>103.5</v>
      </c>
      <c r="Q56">
        <v>0.44407894999999997</v>
      </c>
      <c r="R56">
        <v>0.63043479999999996</v>
      </c>
      <c r="S56">
        <v>0.41085270000000002</v>
      </c>
      <c r="V56">
        <f t="shared" si="0"/>
        <v>56</v>
      </c>
      <c r="W56" s="4">
        <f t="shared" si="1"/>
        <v>0.30601092896174864</v>
      </c>
    </row>
    <row r="57" spans="1:23" x14ac:dyDescent="0.25">
      <c r="A57" t="s">
        <v>89</v>
      </c>
      <c r="B57" t="s">
        <v>20</v>
      </c>
      <c r="C57" t="s">
        <v>85</v>
      </c>
      <c r="D57">
        <v>46</v>
      </c>
      <c r="E57">
        <v>16</v>
      </c>
      <c r="F57">
        <v>258</v>
      </c>
      <c r="G57">
        <v>49</v>
      </c>
      <c r="H57">
        <v>4.2000000000000003E-2</v>
      </c>
      <c r="I57" t="s">
        <v>22</v>
      </c>
      <c r="J57">
        <v>181</v>
      </c>
      <c r="K57">
        <v>237</v>
      </c>
      <c r="L57">
        <v>3.0000000000000001E-3</v>
      </c>
      <c r="M57">
        <v>49</v>
      </c>
      <c r="N57">
        <v>2</v>
      </c>
      <c r="O57">
        <v>105</v>
      </c>
      <c r="P57">
        <v>103.5</v>
      </c>
      <c r="Q57">
        <v>0.44078946000000002</v>
      </c>
      <c r="R57">
        <v>0.63043479999999996</v>
      </c>
      <c r="S57">
        <v>0.40697673000000001</v>
      </c>
      <c r="V57">
        <f t="shared" si="0"/>
        <v>56</v>
      </c>
      <c r="W57" s="4">
        <f t="shared" si="1"/>
        <v>0.30939226519337015</v>
      </c>
    </row>
    <row r="58" spans="1:23" x14ac:dyDescent="0.25">
      <c r="A58" t="s">
        <v>90</v>
      </c>
      <c r="B58" t="s">
        <v>24</v>
      </c>
      <c r="C58" t="s">
        <v>85</v>
      </c>
      <c r="D58">
        <v>44</v>
      </c>
      <c r="E58">
        <v>16</v>
      </c>
      <c r="F58">
        <v>260</v>
      </c>
      <c r="G58">
        <v>49</v>
      </c>
      <c r="H58">
        <v>4.3999999999999997E-2</v>
      </c>
      <c r="I58" t="s">
        <v>22</v>
      </c>
      <c r="J58">
        <v>183</v>
      </c>
      <c r="K58">
        <v>239</v>
      </c>
      <c r="L58">
        <v>3.0000000000000001E-3</v>
      </c>
      <c r="M58">
        <v>48</v>
      </c>
      <c r="N58">
        <v>2</v>
      </c>
      <c r="O58">
        <v>105</v>
      </c>
      <c r="P58">
        <v>103.5</v>
      </c>
      <c r="Q58">
        <v>0.4473684</v>
      </c>
      <c r="R58">
        <v>0.63636360000000003</v>
      </c>
      <c r="S58">
        <v>0.41538461999999998</v>
      </c>
      <c r="V58">
        <f t="shared" si="0"/>
        <v>56</v>
      </c>
      <c r="W58" s="4">
        <f t="shared" si="1"/>
        <v>0.30601092896174864</v>
      </c>
    </row>
    <row r="59" spans="1:23" x14ac:dyDescent="0.25">
      <c r="A59" t="s">
        <v>91</v>
      </c>
      <c r="B59" t="s">
        <v>41</v>
      </c>
      <c r="C59" t="s">
        <v>85</v>
      </c>
      <c r="D59">
        <v>46</v>
      </c>
      <c r="E59">
        <v>16</v>
      </c>
      <c r="F59">
        <v>258</v>
      </c>
      <c r="G59">
        <v>49</v>
      </c>
      <c r="H59">
        <v>4.2999982999999999E-2</v>
      </c>
      <c r="I59" t="s">
        <v>22</v>
      </c>
      <c r="J59">
        <v>183</v>
      </c>
      <c r="K59">
        <v>239</v>
      </c>
      <c r="L59">
        <v>2E-3</v>
      </c>
      <c r="M59">
        <v>50</v>
      </c>
      <c r="N59">
        <v>2</v>
      </c>
      <c r="O59">
        <v>105</v>
      </c>
      <c r="P59">
        <v>103.5</v>
      </c>
      <c r="Q59">
        <v>0.44407894999999997</v>
      </c>
      <c r="R59">
        <v>0.63043479999999996</v>
      </c>
      <c r="S59">
        <v>0.41085270000000002</v>
      </c>
      <c r="V59">
        <f t="shared" si="0"/>
        <v>56</v>
      </c>
      <c r="W59" s="4">
        <f t="shared" si="1"/>
        <v>0.30601092896174864</v>
      </c>
    </row>
    <row r="60" spans="1:23" x14ac:dyDescent="0.25">
      <c r="A60" t="s">
        <v>92</v>
      </c>
      <c r="B60" t="s">
        <v>32</v>
      </c>
      <c r="C60" t="s">
        <v>93</v>
      </c>
      <c r="D60">
        <v>46</v>
      </c>
      <c r="E60">
        <v>22</v>
      </c>
      <c r="F60">
        <v>158</v>
      </c>
      <c r="G60">
        <v>43</v>
      </c>
      <c r="H60">
        <v>1.7999999999999999E-2</v>
      </c>
      <c r="I60" t="s">
        <v>22</v>
      </c>
      <c r="J60">
        <v>129</v>
      </c>
      <c r="K60">
        <v>194</v>
      </c>
      <c r="L60">
        <v>3.0000000000000001E-3</v>
      </c>
      <c r="M60">
        <v>40</v>
      </c>
      <c r="N60">
        <v>2</v>
      </c>
      <c r="O60">
        <v>45</v>
      </c>
      <c r="P60">
        <v>46</v>
      </c>
      <c r="Q60">
        <v>0.45588234</v>
      </c>
      <c r="R60">
        <v>0.65217393999999995</v>
      </c>
      <c r="S60">
        <v>0.39873417999999999</v>
      </c>
      <c r="V60">
        <f t="shared" si="0"/>
        <v>65</v>
      </c>
      <c r="W60" s="4">
        <f t="shared" si="1"/>
        <v>0.50387596899224807</v>
      </c>
    </row>
    <row r="61" spans="1:23" x14ac:dyDescent="0.25">
      <c r="A61" t="s">
        <v>94</v>
      </c>
      <c r="B61" t="s">
        <v>39</v>
      </c>
      <c r="C61" t="s">
        <v>93</v>
      </c>
      <c r="D61">
        <v>46</v>
      </c>
      <c r="E61">
        <v>22</v>
      </c>
      <c r="F61">
        <v>158</v>
      </c>
      <c r="G61">
        <v>43</v>
      </c>
      <c r="H61">
        <v>1.6999998999999998E-2</v>
      </c>
      <c r="I61" t="s">
        <v>22</v>
      </c>
      <c r="J61">
        <v>129</v>
      </c>
      <c r="K61">
        <v>194</v>
      </c>
      <c r="L61">
        <v>2E-3</v>
      </c>
      <c r="M61">
        <v>40</v>
      </c>
      <c r="N61">
        <v>2</v>
      </c>
      <c r="O61">
        <v>45</v>
      </c>
      <c r="P61">
        <v>46</v>
      </c>
      <c r="Q61">
        <v>0.45588234</v>
      </c>
      <c r="R61">
        <v>0.65217393999999995</v>
      </c>
      <c r="S61">
        <v>0.39873417999999999</v>
      </c>
      <c r="V61">
        <f t="shared" si="0"/>
        <v>65</v>
      </c>
      <c r="W61" s="4">
        <f t="shared" si="1"/>
        <v>0.50387596899224807</v>
      </c>
    </row>
    <row r="62" spans="1:23" x14ac:dyDescent="0.25">
      <c r="A62" t="s">
        <v>95</v>
      </c>
      <c r="B62" t="s">
        <v>35</v>
      </c>
      <c r="C62" t="s">
        <v>93</v>
      </c>
      <c r="D62">
        <v>46</v>
      </c>
      <c r="E62">
        <v>22</v>
      </c>
      <c r="F62">
        <v>158</v>
      </c>
      <c r="G62">
        <v>43</v>
      </c>
      <c r="H62">
        <v>1.6E-2</v>
      </c>
      <c r="I62" t="s">
        <v>22</v>
      </c>
      <c r="J62">
        <v>129</v>
      </c>
      <c r="K62">
        <v>194</v>
      </c>
      <c r="L62">
        <v>1E-3</v>
      </c>
      <c r="M62">
        <v>40</v>
      </c>
      <c r="N62">
        <v>2</v>
      </c>
      <c r="O62">
        <v>45</v>
      </c>
      <c r="P62">
        <v>46</v>
      </c>
      <c r="Q62">
        <v>0.45588234</v>
      </c>
      <c r="R62">
        <v>0.65217393999999995</v>
      </c>
      <c r="S62">
        <v>0.39873417999999999</v>
      </c>
      <c r="V62">
        <f t="shared" si="0"/>
        <v>65</v>
      </c>
      <c r="W62" s="4">
        <f t="shared" si="1"/>
        <v>0.50387596899224807</v>
      </c>
    </row>
    <row r="63" spans="1:23" x14ac:dyDescent="0.25">
      <c r="A63" t="s">
        <v>96</v>
      </c>
      <c r="B63" t="s">
        <v>32</v>
      </c>
      <c r="C63" t="s">
        <v>93</v>
      </c>
      <c r="D63">
        <v>46</v>
      </c>
      <c r="E63">
        <v>22</v>
      </c>
      <c r="F63">
        <v>158</v>
      </c>
      <c r="G63">
        <v>43</v>
      </c>
      <c r="H63">
        <v>1.7999999999999999E-2</v>
      </c>
      <c r="I63" t="s">
        <v>22</v>
      </c>
      <c r="J63">
        <v>129</v>
      </c>
      <c r="K63">
        <v>194</v>
      </c>
      <c r="L63">
        <v>2E-3</v>
      </c>
      <c r="M63">
        <v>40</v>
      </c>
      <c r="N63">
        <v>2</v>
      </c>
      <c r="O63">
        <v>45</v>
      </c>
      <c r="P63">
        <v>46</v>
      </c>
      <c r="Q63">
        <v>0.45588234</v>
      </c>
      <c r="R63">
        <v>0.65217393999999995</v>
      </c>
      <c r="S63">
        <v>0.39873417999999999</v>
      </c>
      <c r="V63">
        <f t="shared" si="0"/>
        <v>65</v>
      </c>
      <c r="W63" s="4">
        <f t="shared" si="1"/>
        <v>0.50387596899224807</v>
      </c>
    </row>
    <row r="64" spans="1:23" x14ac:dyDescent="0.25">
      <c r="A64" t="s">
        <v>97</v>
      </c>
      <c r="B64" t="s">
        <v>20</v>
      </c>
      <c r="C64" t="s">
        <v>98</v>
      </c>
      <c r="D64">
        <v>46</v>
      </c>
      <c r="E64">
        <v>16</v>
      </c>
      <c r="F64">
        <v>258</v>
      </c>
      <c r="G64">
        <v>49</v>
      </c>
      <c r="H64">
        <v>2.5999999999999999E-2</v>
      </c>
      <c r="I64" t="s">
        <v>22</v>
      </c>
      <c r="J64">
        <v>183</v>
      </c>
      <c r="K64">
        <v>239</v>
      </c>
      <c r="L64">
        <v>2E-3</v>
      </c>
      <c r="M64">
        <v>50</v>
      </c>
      <c r="N64">
        <v>1</v>
      </c>
      <c r="O64">
        <v>105</v>
      </c>
      <c r="P64">
        <v>105</v>
      </c>
      <c r="Q64">
        <v>0.44407894999999997</v>
      </c>
      <c r="R64">
        <v>0.63043479999999996</v>
      </c>
      <c r="S64">
        <v>0.41085270000000002</v>
      </c>
      <c r="V64">
        <f t="shared" si="0"/>
        <v>56</v>
      </c>
      <c r="W64" s="4">
        <f t="shared" si="1"/>
        <v>0.30601092896174864</v>
      </c>
    </row>
    <row r="65" spans="1:23" x14ac:dyDescent="0.25">
      <c r="A65" t="s">
        <v>99</v>
      </c>
      <c r="B65" t="s">
        <v>24</v>
      </c>
      <c r="C65" t="s">
        <v>98</v>
      </c>
      <c r="D65">
        <v>44</v>
      </c>
      <c r="E65">
        <v>16</v>
      </c>
      <c r="F65">
        <v>260</v>
      </c>
      <c r="G65">
        <v>49</v>
      </c>
      <c r="H65">
        <v>4.2000000000000003E-2</v>
      </c>
      <c r="I65" t="s">
        <v>22</v>
      </c>
      <c r="J65">
        <v>185</v>
      </c>
      <c r="K65">
        <v>241</v>
      </c>
      <c r="L65">
        <v>2E-3</v>
      </c>
      <c r="M65">
        <v>49</v>
      </c>
      <c r="N65">
        <v>2</v>
      </c>
      <c r="O65">
        <v>105</v>
      </c>
      <c r="P65">
        <v>103.5</v>
      </c>
      <c r="Q65">
        <v>0.4506579</v>
      </c>
      <c r="R65">
        <v>0.63636360000000003</v>
      </c>
      <c r="S65">
        <v>0.41923075999999998</v>
      </c>
      <c r="V65">
        <f t="shared" si="0"/>
        <v>56</v>
      </c>
      <c r="W65" s="4">
        <f t="shared" si="1"/>
        <v>0.30270270270270272</v>
      </c>
    </row>
    <row r="66" spans="1:23" x14ac:dyDescent="0.25">
      <c r="A66" t="s">
        <v>100</v>
      </c>
      <c r="B66" t="s">
        <v>26</v>
      </c>
      <c r="C66" t="s">
        <v>98</v>
      </c>
      <c r="D66">
        <v>46</v>
      </c>
      <c r="E66">
        <v>16</v>
      </c>
      <c r="F66">
        <v>258</v>
      </c>
      <c r="G66">
        <v>49</v>
      </c>
      <c r="H66">
        <v>4.2000000000000003E-2</v>
      </c>
      <c r="I66" t="s">
        <v>22</v>
      </c>
      <c r="J66">
        <v>181</v>
      </c>
      <c r="K66">
        <v>237</v>
      </c>
      <c r="L66">
        <v>3.0000000000000001E-3</v>
      </c>
      <c r="M66">
        <v>49</v>
      </c>
      <c r="N66">
        <v>2</v>
      </c>
      <c r="O66">
        <v>105</v>
      </c>
      <c r="P66">
        <v>103.5</v>
      </c>
      <c r="Q66">
        <v>0.44078946000000002</v>
      </c>
      <c r="R66">
        <v>0.63043479999999996</v>
      </c>
      <c r="S66">
        <v>0.40697673000000001</v>
      </c>
      <c r="V66">
        <f t="shared" si="0"/>
        <v>56</v>
      </c>
      <c r="W66" s="4">
        <f t="shared" si="1"/>
        <v>0.30939226519337015</v>
      </c>
    </row>
    <row r="67" spans="1:23" x14ac:dyDescent="0.25">
      <c r="A67" t="s">
        <v>101</v>
      </c>
      <c r="B67" t="s">
        <v>20</v>
      </c>
      <c r="C67" t="s">
        <v>98</v>
      </c>
      <c r="D67">
        <v>46</v>
      </c>
      <c r="E67">
        <v>16</v>
      </c>
      <c r="F67">
        <v>258</v>
      </c>
      <c r="G67">
        <v>49</v>
      </c>
      <c r="H67">
        <v>4.3999999999999997E-2</v>
      </c>
      <c r="I67" t="s">
        <v>22</v>
      </c>
      <c r="J67">
        <v>183</v>
      </c>
      <c r="K67">
        <v>239</v>
      </c>
      <c r="L67">
        <v>2E-3</v>
      </c>
      <c r="M67">
        <v>50</v>
      </c>
      <c r="N67">
        <v>2</v>
      </c>
      <c r="O67">
        <v>105</v>
      </c>
      <c r="P67">
        <v>103.5</v>
      </c>
      <c r="Q67">
        <v>0.44407894999999997</v>
      </c>
      <c r="R67">
        <v>0.63043479999999996</v>
      </c>
      <c r="S67">
        <v>0.41085270000000002</v>
      </c>
      <c r="V67">
        <f t="shared" si="0"/>
        <v>56</v>
      </c>
      <c r="W67" s="4">
        <f t="shared" si="1"/>
        <v>0.30601092896174864</v>
      </c>
    </row>
    <row r="68" spans="1:23" x14ac:dyDescent="0.25">
      <c r="A68" t="s">
        <v>102</v>
      </c>
      <c r="B68" t="s">
        <v>26</v>
      </c>
      <c r="C68" t="s">
        <v>98</v>
      </c>
      <c r="D68">
        <v>46</v>
      </c>
      <c r="E68">
        <v>16</v>
      </c>
      <c r="F68">
        <v>258</v>
      </c>
      <c r="G68">
        <v>49</v>
      </c>
      <c r="H68">
        <v>4.2000000000000003E-2</v>
      </c>
      <c r="I68" t="s">
        <v>22</v>
      </c>
      <c r="J68">
        <v>181</v>
      </c>
      <c r="K68">
        <v>237</v>
      </c>
      <c r="L68">
        <v>3.0000000000000001E-3</v>
      </c>
      <c r="M68">
        <v>49</v>
      </c>
      <c r="N68">
        <v>2</v>
      </c>
      <c r="O68">
        <v>105</v>
      </c>
      <c r="P68">
        <v>103.5</v>
      </c>
      <c r="Q68">
        <v>0.44078946000000002</v>
      </c>
      <c r="R68">
        <v>0.63043479999999996</v>
      </c>
      <c r="S68">
        <v>0.40697673000000001</v>
      </c>
      <c r="V68">
        <f t="shared" si="0"/>
        <v>56</v>
      </c>
      <c r="W68" s="4">
        <f t="shared" si="1"/>
        <v>0.30939226519337015</v>
      </c>
    </row>
    <row r="69" spans="1:23" x14ac:dyDescent="0.25">
      <c r="A69" t="s">
        <v>103</v>
      </c>
      <c r="B69" t="s">
        <v>20</v>
      </c>
      <c r="C69" t="s">
        <v>98</v>
      </c>
      <c r="D69">
        <v>46</v>
      </c>
      <c r="E69">
        <v>16</v>
      </c>
      <c r="F69">
        <v>258</v>
      </c>
      <c r="G69">
        <v>49</v>
      </c>
      <c r="H69">
        <v>4.4999997999999999E-2</v>
      </c>
      <c r="I69" t="s">
        <v>22</v>
      </c>
      <c r="J69">
        <v>183</v>
      </c>
      <c r="K69">
        <v>239</v>
      </c>
      <c r="L69">
        <v>3.0000000000000001E-3</v>
      </c>
      <c r="M69">
        <v>50</v>
      </c>
      <c r="N69">
        <v>2</v>
      </c>
      <c r="O69">
        <v>105</v>
      </c>
      <c r="P69">
        <v>103.5</v>
      </c>
      <c r="Q69">
        <v>0.44407894999999997</v>
      </c>
      <c r="R69">
        <v>0.63043479999999996</v>
      </c>
      <c r="S69">
        <v>0.41085270000000002</v>
      </c>
      <c r="V69">
        <f t="shared" si="0"/>
        <v>56</v>
      </c>
      <c r="W69" s="4">
        <f t="shared" si="1"/>
        <v>0.30601092896174864</v>
      </c>
    </row>
    <row r="70" spans="1:23" x14ac:dyDescent="0.25">
      <c r="A70" t="s">
        <v>104</v>
      </c>
      <c r="B70" t="s">
        <v>24</v>
      </c>
      <c r="C70" t="s">
        <v>98</v>
      </c>
      <c r="D70">
        <v>44</v>
      </c>
      <c r="E70">
        <v>16</v>
      </c>
      <c r="F70">
        <v>260</v>
      </c>
      <c r="G70">
        <v>49</v>
      </c>
      <c r="H70">
        <v>4.2999999999999997E-2</v>
      </c>
      <c r="I70" t="s">
        <v>22</v>
      </c>
      <c r="J70">
        <v>185</v>
      </c>
      <c r="K70">
        <v>241</v>
      </c>
      <c r="L70">
        <v>3.0000000000000001E-3</v>
      </c>
      <c r="M70">
        <v>49</v>
      </c>
      <c r="N70">
        <v>2</v>
      </c>
      <c r="O70">
        <v>105</v>
      </c>
      <c r="P70">
        <v>103.5</v>
      </c>
      <c r="Q70">
        <v>0.4506579</v>
      </c>
      <c r="R70">
        <v>0.63636360000000003</v>
      </c>
      <c r="S70">
        <v>0.41923075999999998</v>
      </c>
      <c r="V70">
        <f t="shared" ref="V70:V133" si="2">K70-J70</f>
        <v>56</v>
      </c>
      <c r="W70" s="4">
        <f t="shared" ref="W70:W133" si="3">V70/J70</f>
        <v>0.30270270270270272</v>
      </c>
    </row>
    <row r="71" spans="1:23" x14ac:dyDescent="0.25">
      <c r="A71" t="s">
        <v>105</v>
      </c>
      <c r="B71" t="s">
        <v>106</v>
      </c>
      <c r="C71" t="s">
        <v>107</v>
      </c>
      <c r="D71">
        <v>46</v>
      </c>
      <c r="E71">
        <v>22</v>
      </c>
      <c r="F71">
        <v>158</v>
      </c>
      <c r="G71">
        <v>43</v>
      </c>
      <c r="H71">
        <v>1.7999999999999999E-2</v>
      </c>
      <c r="I71" t="s">
        <v>22</v>
      </c>
      <c r="J71">
        <v>131</v>
      </c>
      <c r="K71">
        <v>196</v>
      </c>
      <c r="L71">
        <v>2E-3</v>
      </c>
      <c r="M71">
        <v>41</v>
      </c>
      <c r="N71">
        <v>2</v>
      </c>
      <c r="O71">
        <v>45</v>
      </c>
      <c r="P71">
        <v>46</v>
      </c>
      <c r="Q71">
        <v>0.46078432000000002</v>
      </c>
      <c r="R71">
        <v>0.65217393999999995</v>
      </c>
      <c r="S71">
        <v>0.40506330000000002</v>
      </c>
      <c r="V71">
        <f t="shared" si="2"/>
        <v>65</v>
      </c>
      <c r="W71" s="4">
        <f t="shared" si="3"/>
        <v>0.49618320610687022</v>
      </c>
    </row>
    <row r="72" spans="1:23" x14ac:dyDescent="0.25">
      <c r="A72" t="s">
        <v>108</v>
      </c>
      <c r="B72" t="s">
        <v>39</v>
      </c>
      <c r="C72" t="s">
        <v>107</v>
      </c>
      <c r="D72">
        <v>46</v>
      </c>
      <c r="E72">
        <v>22</v>
      </c>
      <c r="F72">
        <v>158</v>
      </c>
      <c r="G72">
        <v>43</v>
      </c>
      <c r="H72">
        <v>1.6999998999999998E-2</v>
      </c>
      <c r="I72" t="s">
        <v>22</v>
      </c>
      <c r="J72">
        <v>129</v>
      </c>
      <c r="K72">
        <v>194</v>
      </c>
      <c r="L72">
        <v>2E-3</v>
      </c>
      <c r="M72">
        <v>40</v>
      </c>
      <c r="N72">
        <v>2</v>
      </c>
      <c r="O72">
        <v>45</v>
      </c>
      <c r="P72">
        <v>46</v>
      </c>
      <c r="Q72">
        <v>0.45588234</v>
      </c>
      <c r="R72">
        <v>0.65217393999999995</v>
      </c>
      <c r="S72">
        <v>0.39873417999999999</v>
      </c>
      <c r="V72">
        <f t="shared" si="2"/>
        <v>65</v>
      </c>
      <c r="W72" s="4">
        <f t="shared" si="3"/>
        <v>0.50387596899224807</v>
      </c>
    </row>
    <row r="73" spans="1:23" x14ac:dyDescent="0.25">
      <c r="A73" t="s">
        <v>109</v>
      </c>
      <c r="B73" t="s">
        <v>106</v>
      </c>
      <c r="C73" t="s">
        <v>107</v>
      </c>
      <c r="D73">
        <v>46</v>
      </c>
      <c r="E73">
        <v>22</v>
      </c>
      <c r="F73">
        <v>158</v>
      </c>
      <c r="G73">
        <v>43</v>
      </c>
      <c r="H73">
        <v>1.6999998999999998E-2</v>
      </c>
      <c r="I73" t="s">
        <v>22</v>
      </c>
      <c r="J73">
        <v>131</v>
      </c>
      <c r="K73">
        <v>196</v>
      </c>
      <c r="L73">
        <v>2E-3</v>
      </c>
      <c r="M73">
        <v>41</v>
      </c>
      <c r="N73">
        <v>2</v>
      </c>
      <c r="O73">
        <v>45</v>
      </c>
      <c r="P73">
        <v>46</v>
      </c>
      <c r="Q73">
        <v>0.46078432000000002</v>
      </c>
      <c r="R73">
        <v>0.65217393999999995</v>
      </c>
      <c r="S73">
        <v>0.40506330000000002</v>
      </c>
      <c r="V73">
        <f t="shared" si="2"/>
        <v>65</v>
      </c>
      <c r="W73" s="4">
        <f t="shared" si="3"/>
        <v>0.49618320610687022</v>
      </c>
    </row>
    <row r="74" spans="1:23" x14ac:dyDescent="0.25">
      <c r="A74" t="s">
        <v>110</v>
      </c>
      <c r="B74" t="s">
        <v>111</v>
      </c>
      <c r="C74" t="s">
        <v>112</v>
      </c>
      <c r="D74">
        <v>46</v>
      </c>
      <c r="E74">
        <v>16</v>
      </c>
      <c r="F74">
        <v>258</v>
      </c>
      <c r="G74">
        <v>49</v>
      </c>
      <c r="H74">
        <v>2.5000000000000001E-2</v>
      </c>
      <c r="I74" t="s">
        <v>22</v>
      </c>
      <c r="J74">
        <v>183</v>
      </c>
      <c r="K74">
        <v>239</v>
      </c>
      <c r="L74">
        <v>3.0000000000000001E-3</v>
      </c>
      <c r="M74">
        <v>50</v>
      </c>
      <c r="N74">
        <v>1</v>
      </c>
      <c r="O74">
        <v>105</v>
      </c>
      <c r="P74">
        <v>105</v>
      </c>
      <c r="Q74">
        <v>0.44407894999999997</v>
      </c>
      <c r="R74">
        <v>0.63043479999999996</v>
      </c>
      <c r="S74">
        <v>0.41085270000000002</v>
      </c>
      <c r="V74">
        <f t="shared" si="2"/>
        <v>56</v>
      </c>
      <c r="W74" s="4">
        <f t="shared" si="3"/>
        <v>0.30601092896174864</v>
      </c>
    </row>
    <row r="75" spans="1:23" x14ac:dyDescent="0.25">
      <c r="A75" t="s">
        <v>113</v>
      </c>
      <c r="B75" t="s">
        <v>24</v>
      </c>
      <c r="C75" t="s">
        <v>112</v>
      </c>
      <c r="D75">
        <v>44</v>
      </c>
      <c r="E75">
        <v>16</v>
      </c>
      <c r="F75">
        <v>260</v>
      </c>
      <c r="G75">
        <v>49</v>
      </c>
      <c r="H75">
        <v>4.3999999999999997E-2</v>
      </c>
      <c r="I75" t="s">
        <v>22</v>
      </c>
      <c r="J75">
        <v>183</v>
      </c>
      <c r="K75">
        <v>239</v>
      </c>
      <c r="L75">
        <v>3.0000000000000001E-3</v>
      </c>
      <c r="M75">
        <v>48</v>
      </c>
      <c r="N75">
        <v>2</v>
      </c>
      <c r="O75">
        <v>105</v>
      </c>
      <c r="P75">
        <v>103.5</v>
      </c>
      <c r="Q75">
        <v>0.4473684</v>
      </c>
      <c r="R75">
        <v>0.63636360000000003</v>
      </c>
      <c r="S75">
        <v>0.41538461999999998</v>
      </c>
      <c r="V75">
        <f t="shared" si="2"/>
        <v>56</v>
      </c>
      <c r="W75" s="4">
        <f t="shared" si="3"/>
        <v>0.30601092896174864</v>
      </c>
    </row>
    <row r="76" spans="1:23" x14ac:dyDescent="0.25">
      <c r="A76" t="s">
        <v>114</v>
      </c>
      <c r="B76" t="s">
        <v>20</v>
      </c>
      <c r="C76" t="s">
        <v>112</v>
      </c>
      <c r="D76">
        <v>46</v>
      </c>
      <c r="E76">
        <v>16</v>
      </c>
      <c r="F76">
        <v>258</v>
      </c>
      <c r="G76">
        <v>49</v>
      </c>
      <c r="H76">
        <v>4.1000000000000002E-2</v>
      </c>
      <c r="I76" t="s">
        <v>22</v>
      </c>
      <c r="J76">
        <v>181</v>
      </c>
      <c r="K76">
        <v>237</v>
      </c>
      <c r="L76">
        <v>3.0000000000000001E-3</v>
      </c>
      <c r="M76">
        <v>49</v>
      </c>
      <c r="N76">
        <v>2</v>
      </c>
      <c r="O76">
        <v>105</v>
      </c>
      <c r="P76">
        <v>103.5</v>
      </c>
      <c r="Q76">
        <v>0.44078946000000002</v>
      </c>
      <c r="R76">
        <v>0.63043479999999996</v>
      </c>
      <c r="S76">
        <v>0.40697673000000001</v>
      </c>
      <c r="V76">
        <f t="shared" si="2"/>
        <v>56</v>
      </c>
      <c r="W76" s="4">
        <f t="shared" si="3"/>
        <v>0.30939226519337015</v>
      </c>
    </row>
    <row r="77" spans="1:23" x14ac:dyDescent="0.25">
      <c r="A77" t="s">
        <v>115</v>
      </c>
      <c r="B77" t="s">
        <v>111</v>
      </c>
      <c r="C77" t="s">
        <v>112</v>
      </c>
      <c r="D77">
        <v>46</v>
      </c>
      <c r="E77">
        <v>16</v>
      </c>
      <c r="F77">
        <v>258</v>
      </c>
      <c r="G77">
        <v>49</v>
      </c>
      <c r="H77">
        <v>4.3999999999999997E-2</v>
      </c>
      <c r="I77" t="s">
        <v>22</v>
      </c>
      <c r="J77">
        <v>183</v>
      </c>
      <c r="K77">
        <v>239</v>
      </c>
      <c r="L77">
        <v>2E-3</v>
      </c>
      <c r="M77">
        <v>50</v>
      </c>
      <c r="N77">
        <v>2</v>
      </c>
      <c r="O77">
        <v>105</v>
      </c>
      <c r="P77">
        <v>103.5</v>
      </c>
      <c r="Q77">
        <v>0.44407894999999997</v>
      </c>
      <c r="R77">
        <v>0.63043479999999996</v>
      </c>
      <c r="S77">
        <v>0.41085270000000002</v>
      </c>
      <c r="V77">
        <f t="shared" si="2"/>
        <v>56</v>
      </c>
      <c r="W77" s="4">
        <f t="shared" si="3"/>
        <v>0.30601092896174864</v>
      </c>
    </row>
    <row r="78" spans="1:23" x14ac:dyDescent="0.25">
      <c r="A78" t="s">
        <v>116</v>
      </c>
      <c r="B78" t="s">
        <v>20</v>
      </c>
      <c r="C78" t="s">
        <v>112</v>
      </c>
      <c r="D78">
        <v>46</v>
      </c>
      <c r="E78">
        <v>16</v>
      </c>
      <c r="F78">
        <v>258</v>
      </c>
      <c r="G78">
        <v>49</v>
      </c>
      <c r="H78">
        <v>4.2999999999999997E-2</v>
      </c>
      <c r="I78" t="s">
        <v>22</v>
      </c>
      <c r="J78">
        <v>181</v>
      </c>
      <c r="K78">
        <v>237</v>
      </c>
      <c r="L78">
        <v>2E-3</v>
      </c>
      <c r="M78">
        <v>49</v>
      </c>
      <c r="N78">
        <v>2</v>
      </c>
      <c r="O78">
        <v>105</v>
      </c>
      <c r="P78">
        <v>103.5</v>
      </c>
      <c r="Q78">
        <v>0.44078946000000002</v>
      </c>
      <c r="R78">
        <v>0.63043479999999996</v>
      </c>
      <c r="S78">
        <v>0.40697673000000001</v>
      </c>
      <c r="V78">
        <f t="shared" si="2"/>
        <v>56</v>
      </c>
      <c r="W78" s="4">
        <f t="shared" si="3"/>
        <v>0.30939226519337015</v>
      </c>
    </row>
    <row r="79" spans="1:23" x14ac:dyDescent="0.25">
      <c r="A79" t="s">
        <v>117</v>
      </c>
      <c r="B79" t="s">
        <v>24</v>
      </c>
      <c r="C79" t="s">
        <v>112</v>
      </c>
      <c r="D79">
        <v>44</v>
      </c>
      <c r="E79">
        <v>16</v>
      </c>
      <c r="F79">
        <v>260</v>
      </c>
      <c r="G79">
        <v>49</v>
      </c>
      <c r="H79">
        <v>4.3999999999999997E-2</v>
      </c>
      <c r="I79" t="s">
        <v>22</v>
      </c>
      <c r="J79">
        <v>183</v>
      </c>
      <c r="K79">
        <v>239</v>
      </c>
      <c r="L79">
        <v>3.0000000000000001E-3</v>
      </c>
      <c r="M79">
        <v>48</v>
      </c>
      <c r="N79">
        <v>2</v>
      </c>
      <c r="O79">
        <v>105</v>
      </c>
      <c r="P79">
        <v>103.5</v>
      </c>
      <c r="Q79">
        <v>0.4473684</v>
      </c>
      <c r="R79">
        <v>0.63636360000000003</v>
      </c>
      <c r="S79">
        <v>0.41538461999999998</v>
      </c>
      <c r="V79">
        <f t="shared" si="2"/>
        <v>56</v>
      </c>
      <c r="W79" s="4">
        <f t="shared" si="3"/>
        <v>0.30601092896174864</v>
      </c>
    </row>
    <row r="80" spans="1:23" x14ac:dyDescent="0.25">
      <c r="A80" t="s">
        <v>118</v>
      </c>
      <c r="B80" t="s">
        <v>111</v>
      </c>
      <c r="C80" t="s">
        <v>112</v>
      </c>
      <c r="D80">
        <v>46</v>
      </c>
      <c r="E80">
        <v>16</v>
      </c>
      <c r="F80">
        <v>258</v>
      </c>
      <c r="G80">
        <v>49</v>
      </c>
      <c r="H80">
        <v>4.4999997999999999E-2</v>
      </c>
      <c r="I80" t="s">
        <v>22</v>
      </c>
      <c r="J80">
        <v>183</v>
      </c>
      <c r="K80">
        <v>239</v>
      </c>
      <c r="L80">
        <v>3.0000000000000001E-3</v>
      </c>
      <c r="M80">
        <v>50</v>
      </c>
      <c r="N80">
        <v>2</v>
      </c>
      <c r="O80">
        <v>105</v>
      </c>
      <c r="P80">
        <v>103.5</v>
      </c>
      <c r="Q80">
        <v>0.44407894999999997</v>
      </c>
      <c r="R80">
        <v>0.63043479999999996</v>
      </c>
      <c r="S80">
        <v>0.41085270000000002</v>
      </c>
      <c r="V80">
        <f t="shared" si="2"/>
        <v>56</v>
      </c>
      <c r="W80" s="4">
        <f t="shared" si="3"/>
        <v>0.30601092896174864</v>
      </c>
    </row>
    <row r="81" spans="1:23" x14ac:dyDescent="0.25">
      <c r="A81" t="s">
        <v>119</v>
      </c>
      <c r="B81" t="s">
        <v>39</v>
      </c>
      <c r="C81" t="s">
        <v>120</v>
      </c>
      <c r="D81">
        <v>46</v>
      </c>
      <c r="E81">
        <v>22</v>
      </c>
      <c r="F81">
        <v>158</v>
      </c>
      <c r="G81">
        <v>43</v>
      </c>
      <c r="H81">
        <v>1.6E-2</v>
      </c>
      <c r="I81" t="s">
        <v>22</v>
      </c>
      <c r="J81">
        <v>129</v>
      </c>
      <c r="K81">
        <v>194</v>
      </c>
      <c r="L81">
        <v>2E-3</v>
      </c>
      <c r="M81">
        <v>40</v>
      </c>
      <c r="N81">
        <v>2</v>
      </c>
      <c r="O81">
        <v>45</v>
      </c>
      <c r="P81">
        <v>46</v>
      </c>
      <c r="Q81">
        <v>0.45588234</v>
      </c>
      <c r="R81">
        <v>0.65217393999999995</v>
      </c>
      <c r="S81">
        <v>0.39873417999999999</v>
      </c>
      <c r="V81">
        <f t="shared" si="2"/>
        <v>65</v>
      </c>
      <c r="W81" s="4">
        <f t="shared" si="3"/>
        <v>0.50387596899224807</v>
      </c>
    </row>
    <row r="82" spans="1:23" x14ac:dyDescent="0.25">
      <c r="A82" t="s">
        <v>121</v>
      </c>
      <c r="B82" t="s">
        <v>32</v>
      </c>
      <c r="C82" t="s">
        <v>120</v>
      </c>
      <c r="D82">
        <v>46</v>
      </c>
      <c r="E82">
        <v>22</v>
      </c>
      <c r="F82">
        <v>158</v>
      </c>
      <c r="G82">
        <v>43</v>
      </c>
      <c r="H82">
        <v>1.6999998999999998E-2</v>
      </c>
      <c r="I82" t="s">
        <v>22</v>
      </c>
      <c r="J82">
        <v>129</v>
      </c>
      <c r="K82">
        <v>194</v>
      </c>
      <c r="L82">
        <v>2E-3</v>
      </c>
      <c r="M82">
        <v>40</v>
      </c>
      <c r="N82">
        <v>2</v>
      </c>
      <c r="O82">
        <v>45</v>
      </c>
      <c r="P82">
        <v>46</v>
      </c>
      <c r="Q82">
        <v>0.45588234</v>
      </c>
      <c r="R82">
        <v>0.65217393999999995</v>
      </c>
      <c r="S82">
        <v>0.39873417999999999</v>
      </c>
      <c r="V82">
        <f t="shared" si="2"/>
        <v>65</v>
      </c>
      <c r="W82" s="4">
        <f t="shared" si="3"/>
        <v>0.50387596899224807</v>
      </c>
    </row>
    <row r="83" spans="1:23" x14ac:dyDescent="0.25">
      <c r="A83" t="s">
        <v>122</v>
      </c>
      <c r="B83" t="s">
        <v>20</v>
      </c>
      <c r="C83" t="s">
        <v>123</v>
      </c>
      <c r="D83">
        <v>46</v>
      </c>
      <c r="E83">
        <v>16</v>
      </c>
      <c r="F83">
        <v>258</v>
      </c>
      <c r="G83">
        <v>49</v>
      </c>
      <c r="H83">
        <v>2.7E-2</v>
      </c>
      <c r="I83" t="s">
        <v>22</v>
      </c>
      <c r="J83">
        <v>183</v>
      </c>
      <c r="K83">
        <v>239</v>
      </c>
      <c r="L83">
        <v>2E-3</v>
      </c>
      <c r="M83">
        <v>50</v>
      </c>
      <c r="N83">
        <v>1</v>
      </c>
      <c r="O83">
        <v>105</v>
      </c>
      <c r="P83">
        <v>105</v>
      </c>
      <c r="Q83">
        <v>0.44407894999999997</v>
      </c>
      <c r="R83">
        <v>0.63043479999999996</v>
      </c>
      <c r="S83">
        <v>0.41085270000000002</v>
      </c>
      <c r="V83">
        <f t="shared" si="2"/>
        <v>56</v>
      </c>
      <c r="W83" s="4">
        <f t="shared" si="3"/>
        <v>0.30601092896174864</v>
      </c>
    </row>
    <row r="84" spans="1:23" x14ac:dyDescent="0.25">
      <c r="A84" t="s">
        <v>124</v>
      </c>
      <c r="B84" t="s">
        <v>24</v>
      </c>
      <c r="C84" t="s">
        <v>123</v>
      </c>
      <c r="D84">
        <v>44</v>
      </c>
      <c r="E84">
        <v>16</v>
      </c>
      <c r="F84">
        <v>260</v>
      </c>
      <c r="G84">
        <v>49</v>
      </c>
      <c r="H84">
        <v>4.2999999999999997E-2</v>
      </c>
      <c r="I84" t="s">
        <v>22</v>
      </c>
      <c r="J84">
        <v>185</v>
      </c>
      <c r="K84">
        <v>241</v>
      </c>
      <c r="L84">
        <v>3.0000000000000001E-3</v>
      </c>
      <c r="M84">
        <v>49</v>
      </c>
      <c r="N84">
        <v>2</v>
      </c>
      <c r="O84">
        <v>105</v>
      </c>
      <c r="P84">
        <v>103.5</v>
      </c>
      <c r="Q84">
        <v>0.4506579</v>
      </c>
      <c r="R84">
        <v>0.63636360000000003</v>
      </c>
      <c r="S84">
        <v>0.41923075999999998</v>
      </c>
      <c r="V84">
        <f t="shared" si="2"/>
        <v>56</v>
      </c>
      <c r="W84" s="4">
        <f t="shared" si="3"/>
        <v>0.30270270270270272</v>
      </c>
    </row>
    <row r="85" spans="1:23" x14ac:dyDescent="0.25">
      <c r="A85" t="s">
        <v>125</v>
      </c>
      <c r="B85" t="s">
        <v>26</v>
      </c>
      <c r="C85" t="s">
        <v>123</v>
      </c>
      <c r="D85">
        <v>46</v>
      </c>
      <c r="E85">
        <v>16</v>
      </c>
      <c r="F85">
        <v>258</v>
      </c>
      <c r="G85">
        <v>49</v>
      </c>
      <c r="H85">
        <v>4.1000000000000002E-2</v>
      </c>
      <c r="I85" t="s">
        <v>22</v>
      </c>
      <c r="J85">
        <v>181</v>
      </c>
      <c r="K85">
        <v>237</v>
      </c>
      <c r="L85">
        <v>3.0000000000000001E-3</v>
      </c>
      <c r="M85">
        <v>49</v>
      </c>
      <c r="N85">
        <v>2</v>
      </c>
      <c r="O85">
        <v>105</v>
      </c>
      <c r="P85">
        <v>103.5</v>
      </c>
      <c r="Q85">
        <v>0.44078946000000002</v>
      </c>
      <c r="R85">
        <v>0.63043479999999996</v>
      </c>
      <c r="S85">
        <v>0.40697673000000001</v>
      </c>
      <c r="V85">
        <f t="shared" si="2"/>
        <v>56</v>
      </c>
      <c r="W85" s="4">
        <f t="shared" si="3"/>
        <v>0.30939226519337015</v>
      </c>
    </row>
    <row r="86" spans="1:23" x14ac:dyDescent="0.25">
      <c r="A86" t="s">
        <v>126</v>
      </c>
      <c r="B86" t="s">
        <v>20</v>
      </c>
      <c r="C86" t="s">
        <v>123</v>
      </c>
      <c r="D86">
        <v>46</v>
      </c>
      <c r="E86">
        <v>16</v>
      </c>
      <c r="F86">
        <v>258</v>
      </c>
      <c r="G86">
        <v>49</v>
      </c>
      <c r="H86">
        <v>4.2999999999999997E-2</v>
      </c>
      <c r="I86" t="s">
        <v>22</v>
      </c>
      <c r="J86">
        <v>183</v>
      </c>
      <c r="K86">
        <v>239</v>
      </c>
      <c r="L86">
        <v>2E-3</v>
      </c>
      <c r="M86">
        <v>50</v>
      </c>
      <c r="N86">
        <v>2</v>
      </c>
      <c r="O86">
        <v>105</v>
      </c>
      <c r="P86">
        <v>103.5</v>
      </c>
      <c r="Q86">
        <v>0.44407894999999997</v>
      </c>
      <c r="R86">
        <v>0.63043479999999996</v>
      </c>
      <c r="S86">
        <v>0.41085270000000002</v>
      </c>
      <c r="V86">
        <f t="shared" si="2"/>
        <v>56</v>
      </c>
      <c r="W86" s="4">
        <f t="shared" si="3"/>
        <v>0.30601092896174864</v>
      </c>
    </row>
    <row r="87" spans="1:23" x14ac:dyDescent="0.25">
      <c r="A87" t="s">
        <v>127</v>
      </c>
      <c r="B87" t="s">
        <v>26</v>
      </c>
      <c r="C87" t="s">
        <v>123</v>
      </c>
      <c r="D87">
        <v>46</v>
      </c>
      <c r="E87">
        <v>16</v>
      </c>
      <c r="F87">
        <v>258</v>
      </c>
      <c r="G87">
        <v>49</v>
      </c>
      <c r="H87">
        <v>4.2999999999999997E-2</v>
      </c>
      <c r="I87" t="s">
        <v>22</v>
      </c>
      <c r="J87">
        <v>181</v>
      </c>
      <c r="K87">
        <v>237</v>
      </c>
      <c r="L87">
        <v>3.0000000000000001E-3</v>
      </c>
      <c r="M87">
        <v>49</v>
      </c>
      <c r="N87">
        <v>2</v>
      </c>
      <c r="O87">
        <v>105</v>
      </c>
      <c r="P87">
        <v>103.5</v>
      </c>
      <c r="Q87">
        <v>0.44078946000000002</v>
      </c>
      <c r="R87">
        <v>0.63043479999999996</v>
      </c>
      <c r="S87">
        <v>0.40697673000000001</v>
      </c>
      <c r="V87">
        <f t="shared" si="2"/>
        <v>56</v>
      </c>
      <c r="W87" s="4">
        <f t="shared" si="3"/>
        <v>0.30939226519337015</v>
      </c>
    </row>
    <row r="88" spans="1:23" x14ac:dyDescent="0.25">
      <c r="A88" t="s">
        <v>128</v>
      </c>
      <c r="B88" t="s">
        <v>20</v>
      </c>
      <c r="C88" t="s">
        <v>123</v>
      </c>
      <c r="D88">
        <v>46</v>
      </c>
      <c r="E88">
        <v>16</v>
      </c>
      <c r="F88">
        <v>258</v>
      </c>
      <c r="G88">
        <v>49</v>
      </c>
      <c r="H88">
        <v>4.3999999999999997E-2</v>
      </c>
      <c r="I88" t="s">
        <v>22</v>
      </c>
      <c r="J88">
        <v>183</v>
      </c>
      <c r="K88">
        <v>239</v>
      </c>
      <c r="L88">
        <v>2E-3</v>
      </c>
      <c r="M88">
        <v>50</v>
      </c>
      <c r="N88">
        <v>2</v>
      </c>
      <c r="O88">
        <v>105</v>
      </c>
      <c r="P88">
        <v>103.5</v>
      </c>
      <c r="Q88">
        <v>0.44407894999999997</v>
      </c>
      <c r="R88">
        <v>0.63043479999999996</v>
      </c>
      <c r="S88">
        <v>0.41085270000000002</v>
      </c>
      <c r="V88">
        <f t="shared" si="2"/>
        <v>56</v>
      </c>
      <c r="W88" s="4">
        <f t="shared" si="3"/>
        <v>0.30601092896174864</v>
      </c>
    </row>
    <row r="89" spans="1:23" x14ac:dyDescent="0.25">
      <c r="A89" t="s">
        <v>129</v>
      </c>
      <c r="B89" t="s">
        <v>24</v>
      </c>
      <c r="C89" t="s">
        <v>123</v>
      </c>
      <c r="D89">
        <v>44</v>
      </c>
      <c r="E89">
        <v>16</v>
      </c>
      <c r="F89">
        <v>260</v>
      </c>
      <c r="G89">
        <v>49</v>
      </c>
      <c r="H89">
        <v>4.2999999999999997E-2</v>
      </c>
      <c r="I89" t="s">
        <v>22</v>
      </c>
      <c r="J89">
        <v>185</v>
      </c>
      <c r="K89">
        <v>241</v>
      </c>
      <c r="L89">
        <v>3.0000000000000001E-3</v>
      </c>
      <c r="M89">
        <v>49</v>
      </c>
      <c r="N89">
        <v>2</v>
      </c>
      <c r="O89">
        <v>105</v>
      </c>
      <c r="P89">
        <v>103.5</v>
      </c>
      <c r="Q89">
        <v>0.4506579</v>
      </c>
      <c r="R89">
        <v>0.63636360000000003</v>
      </c>
      <c r="S89">
        <v>0.41923075999999998</v>
      </c>
      <c r="V89">
        <f t="shared" si="2"/>
        <v>56</v>
      </c>
      <c r="W89" s="4">
        <f t="shared" si="3"/>
        <v>0.30270270270270272</v>
      </c>
    </row>
    <row r="90" spans="1:23" x14ac:dyDescent="0.25">
      <c r="A90" t="s">
        <v>130</v>
      </c>
      <c r="B90" t="s">
        <v>32</v>
      </c>
      <c r="C90" t="s">
        <v>131</v>
      </c>
      <c r="D90">
        <v>46</v>
      </c>
      <c r="E90">
        <v>22</v>
      </c>
      <c r="F90">
        <v>158</v>
      </c>
      <c r="G90">
        <v>43</v>
      </c>
      <c r="H90">
        <v>1.7999999999999999E-2</v>
      </c>
      <c r="I90" t="s">
        <v>22</v>
      </c>
      <c r="J90">
        <v>129</v>
      </c>
      <c r="K90">
        <v>194</v>
      </c>
      <c r="L90">
        <v>2E-3</v>
      </c>
      <c r="M90">
        <v>40</v>
      </c>
      <c r="N90">
        <v>2</v>
      </c>
      <c r="O90">
        <v>45</v>
      </c>
      <c r="P90">
        <v>46</v>
      </c>
      <c r="Q90">
        <v>0.45588234</v>
      </c>
      <c r="R90">
        <v>0.65217393999999995</v>
      </c>
      <c r="S90">
        <v>0.39873417999999999</v>
      </c>
      <c r="V90">
        <f t="shared" si="2"/>
        <v>65</v>
      </c>
      <c r="W90" s="4">
        <f t="shared" si="3"/>
        <v>0.50387596899224807</v>
      </c>
    </row>
    <row r="91" spans="1:23" x14ac:dyDescent="0.25">
      <c r="A91" t="s">
        <v>132</v>
      </c>
      <c r="B91" t="s">
        <v>35</v>
      </c>
      <c r="C91" t="s">
        <v>131</v>
      </c>
      <c r="D91">
        <v>46</v>
      </c>
      <c r="E91">
        <v>22</v>
      </c>
      <c r="F91">
        <v>158</v>
      </c>
      <c r="G91">
        <v>43</v>
      </c>
      <c r="H91">
        <v>1.6999998999999998E-2</v>
      </c>
      <c r="I91" t="s">
        <v>22</v>
      </c>
      <c r="J91">
        <v>129</v>
      </c>
      <c r="K91">
        <v>194</v>
      </c>
      <c r="L91">
        <v>2E-3</v>
      </c>
      <c r="M91">
        <v>40</v>
      </c>
      <c r="N91">
        <v>2</v>
      </c>
      <c r="O91">
        <v>45</v>
      </c>
      <c r="P91">
        <v>46</v>
      </c>
      <c r="Q91">
        <v>0.45588234</v>
      </c>
      <c r="R91">
        <v>0.65217393999999995</v>
      </c>
      <c r="S91">
        <v>0.39873417999999999</v>
      </c>
      <c r="V91">
        <f t="shared" si="2"/>
        <v>65</v>
      </c>
      <c r="W91" s="4">
        <f t="shared" si="3"/>
        <v>0.50387596899224807</v>
      </c>
    </row>
    <row r="92" spans="1:23" x14ac:dyDescent="0.25">
      <c r="A92" t="s">
        <v>133</v>
      </c>
      <c r="B92" t="s">
        <v>32</v>
      </c>
      <c r="C92" t="s">
        <v>131</v>
      </c>
      <c r="D92">
        <v>46</v>
      </c>
      <c r="E92">
        <v>22</v>
      </c>
      <c r="F92">
        <v>158</v>
      </c>
      <c r="G92">
        <v>43</v>
      </c>
      <c r="H92">
        <v>1.6999998999999998E-2</v>
      </c>
      <c r="I92" t="s">
        <v>22</v>
      </c>
      <c r="J92">
        <v>129</v>
      </c>
      <c r="K92">
        <v>194</v>
      </c>
      <c r="L92">
        <v>2E-3</v>
      </c>
      <c r="M92">
        <v>40</v>
      </c>
      <c r="N92">
        <v>2</v>
      </c>
      <c r="O92">
        <v>45</v>
      </c>
      <c r="P92">
        <v>46</v>
      </c>
      <c r="Q92">
        <v>0.45588234</v>
      </c>
      <c r="R92">
        <v>0.65217393999999995</v>
      </c>
      <c r="S92">
        <v>0.39873417999999999</v>
      </c>
      <c r="V92">
        <f t="shared" si="2"/>
        <v>65</v>
      </c>
      <c r="W92" s="4">
        <f t="shared" si="3"/>
        <v>0.50387596899224807</v>
      </c>
    </row>
    <row r="93" spans="1:23" x14ac:dyDescent="0.25">
      <c r="A93" t="s">
        <v>134</v>
      </c>
      <c r="B93" t="s">
        <v>35</v>
      </c>
      <c r="C93" t="s">
        <v>131</v>
      </c>
      <c r="D93">
        <v>46</v>
      </c>
      <c r="E93">
        <v>22</v>
      </c>
      <c r="F93">
        <v>158</v>
      </c>
      <c r="G93">
        <v>43</v>
      </c>
      <c r="H93">
        <v>1.6999998999999998E-2</v>
      </c>
      <c r="I93" t="s">
        <v>22</v>
      </c>
      <c r="J93">
        <v>129</v>
      </c>
      <c r="K93">
        <v>194</v>
      </c>
      <c r="L93">
        <v>1E-3</v>
      </c>
      <c r="M93">
        <v>40</v>
      </c>
      <c r="N93">
        <v>2</v>
      </c>
      <c r="O93">
        <v>45</v>
      </c>
      <c r="P93">
        <v>46</v>
      </c>
      <c r="Q93">
        <v>0.45588234</v>
      </c>
      <c r="R93">
        <v>0.65217393999999995</v>
      </c>
      <c r="S93">
        <v>0.39873417999999999</v>
      </c>
      <c r="V93">
        <f t="shared" si="2"/>
        <v>65</v>
      </c>
      <c r="W93" s="4">
        <f t="shared" si="3"/>
        <v>0.50387596899224807</v>
      </c>
    </row>
    <row r="94" spans="1:23" x14ac:dyDescent="0.25">
      <c r="A94" t="s">
        <v>135</v>
      </c>
      <c r="B94" t="s">
        <v>39</v>
      </c>
      <c r="C94" t="s">
        <v>131</v>
      </c>
      <c r="D94">
        <v>46</v>
      </c>
      <c r="E94">
        <v>22</v>
      </c>
      <c r="F94">
        <v>158</v>
      </c>
      <c r="G94">
        <v>43</v>
      </c>
      <c r="H94">
        <v>1.6999998999999998E-2</v>
      </c>
      <c r="I94" t="s">
        <v>22</v>
      </c>
      <c r="J94">
        <v>129</v>
      </c>
      <c r="K94">
        <v>194</v>
      </c>
      <c r="L94">
        <v>2E-3</v>
      </c>
      <c r="M94">
        <v>40</v>
      </c>
      <c r="N94">
        <v>2</v>
      </c>
      <c r="O94">
        <v>45</v>
      </c>
      <c r="P94">
        <v>46</v>
      </c>
      <c r="Q94">
        <v>0.45588234</v>
      </c>
      <c r="R94">
        <v>0.65217393999999995</v>
      </c>
      <c r="S94">
        <v>0.39873417999999999</v>
      </c>
      <c r="V94">
        <f t="shared" si="2"/>
        <v>65</v>
      </c>
      <c r="W94" s="4">
        <f t="shared" si="3"/>
        <v>0.50387596899224807</v>
      </c>
    </row>
    <row r="95" spans="1:23" x14ac:dyDescent="0.25">
      <c r="A95" t="s">
        <v>136</v>
      </c>
      <c r="B95" t="s">
        <v>111</v>
      </c>
      <c r="C95" t="s">
        <v>137</v>
      </c>
      <c r="D95">
        <v>46</v>
      </c>
      <c r="E95">
        <v>16</v>
      </c>
      <c r="F95">
        <v>258</v>
      </c>
      <c r="G95">
        <v>49</v>
      </c>
      <c r="H95">
        <v>2.7E-2</v>
      </c>
      <c r="I95" t="s">
        <v>22</v>
      </c>
      <c r="J95">
        <v>183</v>
      </c>
      <c r="K95">
        <v>239</v>
      </c>
      <c r="L95">
        <v>3.0000000000000001E-3</v>
      </c>
      <c r="M95">
        <v>50</v>
      </c>
      <c r="N95">
        <v>1</v>
      </c>
      <c r="O95">
        <v>105</v>
      </c>
      <c r="P95">
        <v>105</v>
      </c>
      <c r="Q95">
        <v>0.44407894999999997</v>
      </c>
      <c r="R95">
        <v>0.63043479999999996</v>
      </c>
      <c r="S95">
        <v>0.41085270000000002</v>
      </c>
      <c r="V95">
        <f t="shared" si="2"/>
        <v>56</v>
      </c>
      <c r="W95" s="4">
        <f t="shared" si="3"/>
        <v>0.30601092896174864</v>
      </c>
    </row>
    <row r="96" spans="1:23" x14ac:dyDescent="0.25">
      <c r="A96" t="s">
        <v>138</v>
      </c>
      <c r="B96" t="s">
        <v>24</v>
      </c>
      <c r="C96" t="s">
        <v>137</v>
      </c>
      <c r="D96">
        <v>44</v>
      </c>
      <c r="E96">
        <v>16</v>
      </c>
      <c r="F96">
        <v>260</v>
      </c>
      <c r="G96">
        <v>49</v>
      </c>
      <c r="H96">
        <v>4.4999997999999999E-2</v>
      </c>
      <c r="I96" t="s">
        <v>22</v>
      </c>
      <c r="J96">
        <v>183</v>
      </c>
      <c r="K96">
        <v>239</v>
      </c>
      <c r="L96">
        <v>3.0000000000000001E-3</v>
      </c>
      <c r="M96">
        <v>48</v>
      </c>
      <c r="N96">
        <v>2</v>
      </c>
      <c r="O96">
        <v>105</v>
      </c>
      <c r="P96">
        <v>103.5</v>
      </c>
      <c r="Q96">
        <v>0.4473684</v>
      </c>
      <c r="R96">
        <v>0.63636360000000003</v>
      </c>
      <c r="S96">
        <v>0.41538461999999998</v>
      </c>
      <c r="V96">
        <f t="shared" si="2"/>
        <v>56</v>
      </c>
      <c r="W96" s="4">
        <f t="shared" si="3"/>
        <v>0.30601092896174864</v>
      </c>
    </row>
    <row r="97" spans="1:23" x14ac:dyDescent="0.25">
      <c r="A97" t="s">
        <v>139</v>
      </c>
      <c r="B97" t="s">
        <v>20</v>
      </c>
      <c r="C97" t="s">
        <v>137</v>
      </c>
      <c r="D97">
        <v>46</v>
      </c>
      <c r="E97">
        <v>16</v>
      </c>
      <c r="F97">
        <v>258</v>
      </c>
      <c r="G97">
        <v>49</v>
      </c>
      <c r="H97">
        <v>4.1000000000000002E-2</v>
      </c>
      <c r="I97" t="s">
        <v>22</v>
      </c>
      <c r="J97">
        <v>181</v>
      </c>
      <c r="K97">
        <v>237</v>
      </c>
      <c r="L97">
        <v>3.0000000000000001E-3</v>
      </c>
      <c r="M97">
        <v>49</v>
      </c>
      <c r="N97">
        <v>2</v>
      </c>
      <c r="O97">
        <v>105</v>
      </c>
      <c r="P97">
        <v>103.5</v>
      </c>
      <c r="Q97">
        <v>0.44078946000000002</v>
      </c>
      <c r="R97">
        <v>0.63043479999999996</v>
      </c>
      <c r="S97">
        <v>0.40697673000000001</v>
      </c>
      <c r="V97">
        <f t="shared" si="2"/>
        <v>56</v>
      </c>
      <c r="W97" s="4">
        <f t="shared" si="3"/>
        <v>0.30939226519337015</v>
      </c>
    </row>
    <row r="98" spans="1:23" x14ac:dyDescent="0.25">
      <c r="A98" t="s">
        <v>140</v>
      </c>
      <c r="B98" t="s">
        <v>111</v>
      </c>
      <c r="C98" t="s">
        <v>137</v>
      </c>
      <c r="D98">
        <v>46</v>
      </c>
      <c r="E98">
        <v>16</v>
      </c>
      <c r="F98">
        <v>258</v>
      </c>
      <c r="G98">
        <v>49</v>
      </c>
      <c r="H98">
        <v>4.3999999999999997E-2</v>
      </c>
      <c r="I98" t="s">
        <v>22</v>
      </c>
      <c r="J98">
        <v>183</v>
      </c>
      <c r="K98">
        <v>239</v>
      </c>
      <c r="L98">
        <v>3.0000000000000001E-3</v>
      </c>
      <c r="M98">
        <v>50</v>
      </c>
      <c r="N98">
        <v>2</v>
      </c>
      <c r="O98">
        <v>105</v>
      </c>
      <c r="P98">
        <v>103.5</v>
      </c>
      <c r="Q98">
        <v>0.44407894999999997</v>
      </c>
      <c r="R98">
        <v>0.63043479999999996</v>
      </c>
      <c r="S98">
        <v>0.41085270000000002</v>
      </c>
      <c r="V98">
        <f t="shared" si="2"/>
        <v>56</v>
      </c>
      <c r="W98" s="4">
        <f t="shared" si="3"/>
        <v>0.30601092896174864</v>
      </c>
    </row>
    <row r="99" spans="1:23" x14ac:dyDescent="0.25">
      <c r="A99" t="s">
        <v>141</v>
      </c>
      <c r="B99" t="s">
        <v>20</v>
      </c>
      <c r="C99" t="s">
        <v>137</v>
      </c>
      <c r="D99">
        <v>46</v>
      </c>
      <c r="E99">
        <v>16</v>
      </c>
      <c r="F99">
        <v>258</v>
      </c>
      <c r="G99">
        <v>49</v>
      </c>
      <c r="H99">
        <v>4.2000000000000003E-2</v>
      </c>
      <c r="I99" t="s">
        <v>22</v>
      </c>
      <c r="J99">
        <v>181</v>
      </c>
      <c r="K99">
        <v>237</v>
      </c>
      <c r="L99">
        <v>2E-3</v>
      </c>
      <c r="M99">
        <v>49</v>
      </c>
      <c r="N99">
        <v>2</v>
      </c>
      <c r="O99">
        <v>105</v>
      </c>
      <c r="P99">
        <v>103.5</v>
      </c>
      <c r="Q99">
        <v>0.44078946000000002</v>
      </c>
      <c r="R99">
        <v>0.63043479999999996</v>
      </c>
      <c r="S99">
        <v>0.40697673000000001</v>
      </c>
      <c r="V99">
        <f t="shared" si="2"/>
        <v>56</v>
      </c>
      <c r="W99" s="4">
        <f t="shared" si="3"/>
        <v>0.30939226519337015</v>
      </c>
    </row>
    <row r="100" spans="1:23" x14ac:dyDescent="0.25">
      <c r="A100" t="s">
        <v>142</v>
      </c>
      <c r="B100" t="s">
        <v>24</v>
      </c>
      <c r="C100" t="s">
        <v>137</v>
      </c>
      <c r="D100">
        <v>44</v>
      </c>
      <c r="E100">
        <v>16</v>
      </c>
      <c r="F100">
        <v>260</v>
      </c>
      <c r="G100">
        <v>49</v>
      </c>
      <c r="H100">
        <v>4.4000030000000002E-2</v>
      </c>
      <c r="I100" t="s">
        <v>22</v>
      </c>
      <c r="J100">
        <v>183</v>
      </c>
      <c r="K100">
        <v>239</v>
      </c>
      <c r="L100">
        <v>3.0000000000000001E-3</v>
      </c>
      <c r="M100">
        <v>48</v>
      </c>
      <c r="N100">
        <v>2</v>
      </c>
      <c r="O100">
        <v>105</v>
      </c>
      <c r="P100">
        <v>103.5</v>
      </c>
      <c r="Q100">
        <v>0.4473684</v>
      </c>
      <c r="R100">
        <v>0.63636360000000003</v>
      </c>
      <c r="S100">
        <v>0.41538461999999998</v>
      </c>
      <c r="V100">
        <f t="shared" si="2"/>
        <v>56</v>
      </c>
      <c r="W100" s="4">
        <f t="shared" si="3"/>
        <v>0.30601092896174864</v>
      </c>
    </row>
    <row r="101" spans="1:23" x14ac:dyDescent="0.25">
      <c r="A101" t="s">
        <v>143</v>
      </c>
      <c r="B101" t="s">
        <v>111</v>
      </c>
      <c r="C101" t="s">
        <v>137</v>
      </c>
      <c r="D101">
        <v>46</v>
      </c>
      <c r="E101">
        <v>16</v>
      </c>
      <c r="F101">
        <v>258</v>
      </c>
      <c r="G101">
        <v>49</v>
      </c>
      <c r="H101">
        <v>4.3999999999999997E-2</v>
      </c>
      <c r="I101" t="s">
        <v>22</v>
      </c>
      <c r="J101">
        <v>183</v>
      </c>
      <c r="K101">
        <v>239</v>
      </c>
      <c r="L101">
        <v>3.0000000000000001E-3</v>
      </c>
      <c r="M101">
        <v>50</v>
      </c>
      <c r="N101">
        <v>2</v>
      </c>
      <c r="O101">
        <v>105</v>
      </c>
      <c r="P101">
        <v>103.5</v>
      </c>
      <c r="Q101">
        <v>0.44407894999999997</v>
      </c>
      <c r="R101">
        <v>0.63043479999999996</v>
      </c>
      <c r="S101">
        <v>0.41085270000000002</v>
      </c>
      <c r="V101">
        <f t="shared" si="2"/>
        <v>56</v>
      </c>
      <c r="W101" s="4">
        <f t="shared" si="3"/>
        <v>0.30601092896174864</v>
      </c>
    </row>
    <row r="102" spans="1:23" x14ac:dyDescent="0.25">
      <c r="A102" t="s">
        <v>144</v>
      </c>
      <c r="B102" t="s">
        <v>145</v>
      </c>
      <c r="C102" t="s">
        <v>146</v>
      </c>
      <c r="D102">
        <v>46</v>
      </c>
      <c r="E102">
        <v>22</v>
      </c>
      <c r="F102">
        <v>174</v>
      </c>
      <c r="G102">
        <v>43</v>
      </c>
      <c r="H102">
        <v>2.7999999000000001E-2</v>
      </c>
      <c r="I102" t="s">
        <v>22</v>
      </c>
      <c r="J102">
        <v>134</v>
      </c>
      <c r="K102">
        <v>198</v>
      </c>
      <c r="L102">
        <v>2E-3</v>
      </c>
      <c r="M102">
        <v>41</v>
      </c>
      <c r="N102">
        <v>3</v>
      </c>
      <c r="O102">
        <v>54</v>
      </c>
      <c r="P102">
        <v>54.666668000000001</v>
      </c>
      <c r="Q102">
        <v>0.4409091</v>
      </c>
      <c r="R102">
        <v>0.65217393999999995</v>
      </c>
      <c r="S102">
        <v>0.38505748000000001</v>
      </c>
      <c r="V102">
        <f t="shared" si="2"/>
        <v>64</v>
      </c>
      <c r="W102" s="4">
        <f t="shared" si="3"/>
        <v>0.47761194029850745</v>
      </c>
    </row>
    <row r="103" spans="1:23" x14ac:dyDescent="0.25">
      <c r="A103" t="s">
        <v>147</v>
      </c>
      <c r="B103" t="s">
        <v>148</v>
      </c>
      <c r="C103" t="s">
        <v>146</v>
      </c>
      <c r="D103">
        <v>46</v>
      </c>
      <c r="E103">
        <v>22</v>
      </c>
      <c r="F103">
        <v>174</v>
      </c>
      <c r="G103">
        <v>43</v>
      </c>
      <c r="H103">
        <v>2.7E-2</v>
      </c>
      <c r="I103" t="s">
        <v>22</v>
      </c>
      <c r="J103">
        <v>134</v>
      </c>
      <c r="K103">
        <v>198</v>
      </c>
      <c r="L103">
        <v>2E-3</v>
      </c>
      <c r="M103">
        <v>41</v>
      </c>
      <c r="N103">
        <v>3</v>
      </c>
      <c r="O103">
        <v>54</v>
      </c>
      <c r="P103">
        <v>54.666668000000001</v>
      </c>
      <c r="Q103">
        <v>0.4409091</v>
      </c>
      <c r="R103">
        <v>0.65217393999999995</v>
      </c>
      <c r="S103">
        <v>0.38505748000000001</v>
      </c>
      <c r="V103">
        <f t="shared" si="2"/>
        <v>64</v>
      </c>
      <c r="W103" s="4">
        <f t="shared" si="3"/>
        <v>0.47761194029850745</v>
      </c>
    </row>
    <row r="104" spans="1:23" x14ac:dyDescent="0.25">
      <c r="A104" t="s">
        <v>149</v>
      </c>
      <c r="B104" t="s">
        <v>150</v>
      </c>
      <c r="C104" t="s">
        <v>146</v>
      </c>
      <c r="D104">
        <v>46</v>
      </c>
      <c r="E104">
        <v>22</v>
      </c>
      <c r="F104">
        <v>174</v>
      </c>
      <c r="G104">
        <v>43</v>
      </c>
      <c r="H104">
        <v>2.7999999000000001E-2</v>
      </c>
      <c r="I104" t="s">
        <v>22</v>
      </c>
      <c r="J104">
        <v>134</v>
      </c>
      <c r="K104">
        <v>198</v>
      </c>
      <c r="L104">
        <v>2E-3</v>
      </c>
      <c r="M104">
        <v>41</v>
      </c>
      <c r="N104">
        <v>3</v>
      </c>
      <c r="O104">
        <v>54</v>
      </c>
      <c r="P104">
        <v>54.666668000000001</v>
      </c>
      <c r="Q104">
        <v>0.4409091</v>
      </c>
      <c r="R104">
        <v>0.65217393999999995</v>
      </c>
      <c r="S104">
        <v>0.38505748000000001</v>
      </c>
      <c r="V104">
        <f t="shared" si="2"/>
        <v>64</v>
      </c>
      <c r="W104" s="4">
        <f t="shared" si="3"/>
        <v>0.47761194029850745</v>
      </c>
    </row>
    <row r="105" spans="1:23" x14ac:dyDescent="0.25">
      <c r="A105" t="s">
        <v>151</v>
      </c>
      <c r="B105" t="s">
        <v>145</v>
      </c>
      <c r="C105" t="s">
        <v>146</v>
      </c>
      <c r="D105">
        <v>46</v>
      </c>
      <c r="E105">
        <v>22</v>
      </c>
      <c r="F105">
        <v>174</v>
      </c>
      <c r="G105">
        <v>43</v>
      </c>
      <c r="H105">
        <v>2.5999999999999999E-2</v>
      </c>
      <c r="I105" t="s">
        <v>22</v>
      </c>
      <c r="J105">
        <v>134</v>
      </c>
      <c r="K105">
        <v>198</v>
      </c>
      <c r="L105">
        <v>2E-3</v>
      </c>
      <c r="M105">
        <v>41</v>
      </c>
      <c r="N105">
        <v>3</v>
      </c>
      <c r="O105">
        <v>54</v>
      </c>
      <c r="P105">
        <v>54.666668000000001</v>
      </c>
      <c r="Q105">
        <v>0.4409091</v>
      </c>
      <c r="R105">
        <v>0.65217393999999995</v>
      </c>
      <c r="S105">
        <v>0.38505748000000001</v>
      </c>
      <c r="V105">
        <f t="shared" si="2"/>
        <v>64</v>
      </c>
      <c r="W105" s="4">
        <f t="shared" si="3"/>
        <v>0.47761194029850745</v>
      </c>
    </row>
    <row r="106" spans="1:23" x14ac:dyDescent="0.25">
      <c r="A106" t="s">
        <v>152</v>
      </c>
      <c r="B106" t="s">
        <v>150</v>
      </c>
      <c r="C106" t="s">
        <v>146</v>
      </c>
      <c r="D106">
        <v>46</v>
      </c>
      <c r="E106">
        <v>22</v>
      </c>
      <c r="F106">
        <v>174</v>
      </c>
      <c r="G106">
        <v>43</v>
      </c>
      <c r="H106">
        <v>2.7E-2</v>
      </c>
      <c r="I106" t="s">
        <v>22</v>
      </c>
      <c r="J106">
        <v>134</v>
      </c>
      <c r="K106">
        <v>198</v>
      </c>
      <c r="L106">
        <v>1E-3</v>
      </c>
      <c r="M106">
        <v>41</v>
      </c>
      <c r="N106">
        <v>3</v>
      </c>
      <c r="O106">
        <v>54</v>
      </c>
      <c r="P106">
        <v>54.666668000000001</v>
      </c>
      <c r="Q106">
        <v>0.4409091</v>
      </c>
      <c r="R106">
        <v>0.65217393999999995</v>
      </c>
      <c r="S106">
        <v>0.38505748000000001</v>
      </c>
      <c r="V106">
        <f t="shared" si="2"/>
        <v>64</v>
      </c>
      <c r="W106" s="4">
        <f t="shared" si="3"/>
        <v>0.47761194029850745</v>
      </c>
    </row>
    <row r="107" spans="1:23" x14ac:dyDescent="0.25">
      <c r="A107" t="s">
        <v>153</v>
      </c>
      <c r="B107" t="s">
        <v>148</v>
      </c>
      <c r="C107" t="s">
        <v>146</v>
      </c>
      <c r="D107">
        <v>46</v>
      </c>
      <c r="E107">
        <v>22</v>
      </c>
      <c r="F107">
        <v>174</v>
      </c>
      <c r="G107">
        <v>43</v>
      </c>
      <c r="H107">
        <v>2.7E-2</v>
      </c>
      <c r="I107" t="s">
        <v>22</v>
      </c>
      <c r="J107">
        <v>134</v>
      </c>
      <c r="K107">
        <v>198</v>
      </c>
      <c r="L107">
        <v>2E-3</v>
      </c>
      <c r="M107">
        <v>41</v>
      </c>
      <c r="N107">
        <v>3</v>
      </c>
      <c r="O107">
        <v>54</v>
      </c>
      <c r="P107">
        <v>54.666668000000001</v>
      </c>
      <c r="Q107">
        <v>0.4409091</v>
      </c>
      <c r="R107">
        <v>0.65217393999999995</v>
      </c>
      <c r="S107">
        <v>0.38505748000000001</v>
      </c>
      <c r="V107">
        <f t="shared" si="2"/>
        <v>64</v>
      </c>
      <c r="W107" s="4">
        <f t="shared" si="3"/>
        <v>0.47761194029850745</v>
      </c>
    </row>
    <row r="108" spans="1:23" x14ac:dyDescent="0.25">
      <c r="A108" t="s">
        <v>154</v>
      </c>
      <c r="B108" t="s">
        <v>26</v>
      </c>
      <c r="C108" t="s">
        <v>155</v>
      </c>
      <c r="D108">
        <v>46</v>
      </c>
      <c r="E108">
        <v>16</v>
      </c>
      <c r="F108">
        <v>258</v>
      </c>
      <c r="G108">
        <v>49</v>
      </c>
      <c r="H108">
        <v>2.5999999999999999E-2</v>
      </c>
      <c r="I108" t="s">
        <v>22</v>
      </c>
      <c r="J108">
        <v>183</v>
      </c>
      <c r="K108">
        <v>239</v>
      </c>
      <c r="L108">
        <v>3.0000000000000001E-3</v>
      </c>
      <c r="M108">
        <v>50</v>
      </c>
      <c r="N108">
        <v>1</v>
      </c>
      <c r="O108">
        <v>105</v>
      </c>
      <c r="P108">
        <v>105</v>
      </c>
      <c r="Q108">
        <v>0.44407894999999997</v>
      </c>
      <c r="R108">
        <v>0.63043479999999996</v>
      </c>
      <c r="S108">
        <v>0.41085270000000002</v>
      </c>
      <c r="V108">
        <f t="shared" si="2"/>
        <v>56</v>
      </c>
      <c r="W108" s="4">
        <f t="shared" si="3"/>
        <v>0.30601092896174864</v>
      </c>
    </row>
    <row r="109" spans="1:23" x14ac:dyDescent="0.25">
      <c r="A109" t="s">
        <v>156</v>
      </c>
      <c r="B109" t="s">
        <v>24</v>
      </c>
      <c r="C109" t="s">
        <v>155</v>
      </c>
      <c r="D109">
        <v>44</v>
      </c>
      <c r="E109">
        <v>16</v>
      </c>
      <c r="F109">
        <v>260</v>
      </c>
      <c r="G109">
        <v>49</v>
      </c>
      <c r="H109">
        <v>4.4999997999999999E-2</v>
      </c>
      <c r="I109" t="s">
        <v>22</v>
      </c>
      <c r="J109">
        <v>183</v>
      </c>
      <c r="K109">
        <v>239</v>
      </c>
      <c r="L109">
        <v>3.0000000000000001E-3</v>
      </c>
      <c r="M109">
        <v>48</v>
      </c>
      <c r="N109">
        <v>2</v>
      </c>
      <c r="O109">
        <v>105</v>
      </c>
      <c r="P109">
        <v>103.5</v>
      </c>
      <c r="Q109">
        <v>0.4473684</v>
      </c>
      <c r="R109">
        <v>0.63636360000000003</v>
      </c>
      <c r="S109">
        <v>0.41538461999999998</v>
      </c>
      <c r="V109">
        <f t="shared" si="2"/>
        <v>56</v>
      </c>
      <c r="W109" s="4">
        <f t="shared" si="3"/>
        <v>0.30601092896174864</v>
      </c>
    </row>
    <row r="110" spans="1:23" x14ac:dyDescent="0.25">
      <c r="A110" t="s">
        <v>157</v>
      </c>
      <c r="B110" t="s">
        <v>20</v>
      </c>
      <c r="C110" t="s">
        <v>155</v>
      </c>
      <c r="D110">
        <v>46</v>
      </c>
      <c r="E110">
        <v>16</v>
      </c>
      <c r="F110">
        <v>258</v>
      </c>
      <c r="G110">
        <v>49</v>
      </c>
      <c r="H110">
        <v>0.04</v>
      </c>
      <c r="I110" t="s">
        <v>22</v>
      </c>
      <c r="J110">
        <v>181</v>
      </c>
      <c r="K110">
        <v>237</v>
      </c>
      <c r="L110">
        <v>3.0000000000000001E-3</v>
      </c>
      <c r="M110">
        <v>49</v>
      </c>
      <c r="N110">
        <v>2</v>
      </c>
      <c r="O110">
        <v>105</v>
      </c>
      <c r="P110">
        <v>103.5</v>
      </c>
      <c r="Q110">
        <v>0.44078946000000002</v>
      </c>
      <c r="R110">
        <v>0.63043479999999996</v>
      </c>
      <c r="S110">
        <v>0.40697673000000001</v>
      </c>
      <c r="V110">
        <f t="shared" si="2"/>
        <v>56</v>
      </c>
      <c r="W110" s="4">
        <f t="shared" si="3"/>
        <v>0.30939226519337015</v>
      </c>
    </row>
    <row r="111" spans="1:23" x14ac:dyDescent="0.25">
      <c r="A111" t="s">
        <v>158</v>
      </c>
      <c r="B111" t="s">
        <v>26</v>
      </c>
      <c r="C111" t="s">
        <v>155</v>
      </c>
      <c r="D111">
        <v>46</v>
      </c>
      <c r="E111">
        <v>16</v>
      </c>
      <c r="F111">
        <v>258</v>
      </c>
      <c r="G111">
        <v>49</v>
      </c>
      <c r="H111">
        <v>4.3999999999999997E-2</v>
      </c>
      <c r="I111" t="s">
        <v>22</v>
      </c>
      <c r="J111">
        <v>183</v>
      </c>
      <c r="K111">
        <v>239</v>
      </c>
      <c r="L111">
        <v>3.0000000000000001E-3</v>
      </c>
      <c r="M111">
        <v>50</v>
      </c>
      <c r="N111">
        <v>2</v>
      </c>
      <c r="O111">
        <v>105</v>
      </c>
      <c r="P111">
        <v>103.5</v>
      </c>
      <c r="Q111">
        <v>0.44407894999999997</v>
      </c>
      <c r="R111">
        <v>0.63043479999999996</v>
      </c>
      <c r="S111">
        <v>0.41085270000000002</v>
      </c>
      <c r="V111">
        <f t="shared" si="2"/>
        <v>56</v>
      </c>
      <c r="W111" s="4">
        <f t="shared" si="3"/>
        <v>0.30601092896174864</v>
      </c>
    </row>
    <row r="112" spans="1:23" x14ac:dyDescent="0.25">
      <c r="A112" t="s">
        <v>159</v>
      </c>
      <c r="B112" t="s">
        <v>20</v>
      </c>
      <c r="C112" t="s">
        <v>155</v>
      </c>
      <c r="D112">
        <v>46</v>
      </c>
      <c r="E112">
        <v>16</v>
      </c>
      <c r="F112">
        <v>258</v>
      </c>
      <c r="G112">
        <v>49</v>
      </c>
      <c r="H112">
        <v>4.2999999999999997E-2</v>
      </c>
      <c r="I112" t="s">
        <v>22</v>
      </c>
      <c r="J112">
        <v>181</v>
      </c>
      <c r="K112">
        <v>237</v>
      </c>
      <c r="L112">
        <v>2E-3</v>
      </c>
      <c r="M112">
        <v>49</v>
      </c>
      <c r="N112">
        <v>2</v>
      </c>
      <c r="O112">
        <v>105</v>
      </c>
      <c r="P112">
        <v>103.5</v>
      </c>
      <c r="Q112">
        <v>0.44078946000000002</v>
      </c>
      <c r="R112">
        <v>0.63043479999999996</v>
      </c>
      <c r="S112">
        <v>0.40697673000000001</v>
      </c>
      <c r="V112">
        <f t="shared" si="2"/>
        <v>56</v>
      </c>
      <c r="W112" s="4">
        <f t="shared" si="3"/>
        <v>0.30939226519337015</v>
      </c>
    </row>
    <row r="113" spans="1:23" x14ac:dyDescent="0.25">
      <c r="A113" t="s">
        <v>160</v>
      </c>
      <c r="B113" t="s">
        <v>24</v>
      </c>
      <c r="C113" t="s">
        <v>155</v>
      </c>
      <c r="D113">
        <v>44</v>
      </c>
      <c r="E113">
        <v>16</v>
      </c>
      <c r="F113">
        <v>260</v>
      </c>
      <c r="G113">
        <v>49</v>
      </c>
      <c r="H113">
        <v>4.3999999999999997E-2</v>
      </c>
      <c r="I113" t="s">
        <v>22</v>
      </c>
      <c r="J113">
        <v>183</v>
      </c>
      <c r="K113">
        <v>239</v>
      </c>
      <c r="L113">
        <v>2E-3</v>
      </c>
      <c r="M113">
        <v>48</v>
      </c>
      <c r="N113">
        <v>2</v>
      </c>
      <c r="O113">
        <v>105</v>
      </c>
      <c r="P113">
        <v>103.5</v>
      </c>
      <c r="Q113">
        <v>0.4473684</v>
      </c>
      <c r="R113">
        <v>0.63636360000000003</v>
      </c>
      <c r="S113">
        <v>0.41538461999999998</v>
      </c>
      <c r="V113">
        <f t="shared" si="2"/>
        <v>56</v>
      </c>
      <c r="W113" s="4">
        <f t="shared" si="3"/>
        <v>0.30601092896174864</v>
      </c>
    </row>
    <row r="114" spans="1:23" x14ac:dyDescent="0.25">
      <c r="A114" t="s">
        <v>161</v>
      </c>
      <c r="B114" t="s">
        <v>26</v>
      </c>
      <c r="C114" t="s">
        <v>155</v>
      </c>
      <c r="D114">
        <v>46</v>
      </c>
      <c r="E114">
        <v>16</v>
      </c>
      <c r="F114">
        <v>258</v>
      </c>
      <c r="G114">
        <v>49</v>
      </c>
      <c r="H114">
        <v>4.3999999999999997E-2</v>
      </c>
      <c r="I114" t="s">
        <v>22</v>
      </c>
      <c r="J114">
        <v>183</v>
      </c>
      <c r="K114">
        <v>239</v>
      </c>
      <c r="L114">
        <v>3.0000000000000001E-3</v>
      </c>
      <c r="M114">
        <v>50</v>
      </c>
      <c r="N114">
        <v>2</v>
      </c>
      <c r="O114">
        <v>105</v>
      </c>
      <c r="P114">
        <v>103.5</v>
      </c>
      <c r="Q114">
        <v>0.44407894999999997</v>
      </c>
      <c r="R114">
        <v>0.63043479999999996</v>
      </c>
      <c r="S114">
        <v>0.41085270000000002</v>
      </c>
      <c r="V114">
        <f t="shared" si="2"/>
        <v>56</v>
      </c>
      <c r="W114" s="4">
        <f t="shared" si="3"/>
        <v>0.30601092896174864</v>
      </c>
    </row>
    <row r="115" spans="1:23" x14ac:dyDescent="0.25">
      <c r="A115" t="s">
        <v>162</v>
      </c>
      <c r="B115" t="s">
        <v>145</v>
      </c>
      <c r="C115" t="s">
        <v>163</v>
      </c>
      <c r="D115">
        <v>46</v>
      </c>
      <c r="E115">
        <v>22</v>
      </c>
      <c r="F115">
        <v>174</v>
      </c>
      <c r="G115">
        <v>43</v>
      </c>
      <c r="H115">
        <v>2.7E-2</v>
      </c>
      <c r="I115" t="s">
        <v>22</v>
      </c>
      <c r="J115">
        <v>134</v>
      </c>
      <c r="K115">
        <v>198</v>
      </c>
      <c r="L115">
        <v>2E-3</v>
      </c>
      <c r="M115">
        <v>41</v>
      </c>
      <c r="N115">
        <v>3</v>
      </c>
      <c r="O115">
        <v>54</v>
      </c>
      <c r="P115">
        <v>54.666668000000001</v>
      </c>
      <c r="Q115">
        <v>0.4409091</v>
      </c>
      <c r="R115">
        <v>0.65217393999999995</v>
      </c>
      <c r="S115">
        <v>0.38505748000000001</v>
      </c>
      <c r="V115">
        <f t="shared" si="2"/>
        <v>64</v>
      </c>
      <c r="W115" s="4">
        <f t="shared" si="3"/>
        <v>0.47761194029850745</v>
      </c>
    </row>
    <row r="116" spans="1:23" x14ac:dyDescent="0.25">
      <c r="A116" t="s">
        <v>164</v>
      </c>
      <c r="B116" t="s">
        <v>150</v>
      </c>
      <c r="C116" t="s">
        <v>163</v>
      </c>
      <c r="D116">
        <v>46</v>
      </c>
      <c r="E116">
        <v>22</v>
      </c>
      <c r="F116">
        <v>174</v>
      </c>
      <c r="G116">
        <v>43</v>
      </c>
      <c r="H116">
        <v>2.7E-2</v>
      </c>
      <c r="I116" t="s">
        <v>22</v>
      </c>
      <c r="J116">
        <v>134</v>
      </c>
      <c r="K116">
        <v>198</v>
      </c>
      <c r="L116">
        <v>2E-3</v>
      </c>
      <c r="M116">
        <v>41</v>
      </c>
      <c r="N116">
        <v>3</v>
      </c>
      <c r="O116">
        <v>54</v>
      </c>
      <c r="P116">
        <v>54.666668000000001</v>
      </c>
      <c r="Q116">
        <v>0.4409091</v>
      </c>
      <c r="R116">
        <v>0.65217393999999995</v>
      </c>
      <c r="S116">
        <v>0.38505748000000001</v>
      </c>
      <c r="V116">
        <f t="shared" si="2"/>
        <v>64</v>
      </c>
      <c r="W116" s="4">
        <f t="shared" si="3"/>
        <v>0.47761194029850745</v>
      </c>
    </row>
    <row r="117" spans="1:23" x14ac:dyDescent="0.25">
      <c r="A117" t="s">
        <v>165</v>
      </c>
      <c r="B117" t="s">
        <v>145</v>
      </c>
      <c r="C117" t="s">
        <v>163</v>
      </c>
      <c r="D117">
        <v>46</v>
      </c>
      <c r="E117">
        <v>22</v>
      </c>
      <c r="F117">
        <v>174</v>
      </c>
      <c r="G117">
        <v>43</v>
      </c>
      <c r="H117">
        <v>2.5999999999999999E-2</v>
      </c>
      <c r="I117" t="s">
        <v>22</v>
      </c>
      <c r="J117">
        <v>134</v>
      </c>
      <c r="K117">
        <v>198</v>
      </c>
      <c r="L117">
        <v>1E-3</v>
      </c>
      <c r="M117">
        <v>41</v>
      </c>
      <c r="N117">
        <v>3</v>
      </c>
      <c r="O117">
        <v>54</v>
      </c>
      <c r="P117">
        <v>54.666668000000001</v>
      </c>
      <c r="Q117">
        <v>0.4409091</v>
      </c>
      <c r="R117">
        <v>0.65217393999999995</v>
      </c>
      <c r="S117">
        <v>0.38505748000000001</v>
      </c>
      <c r="V117">
        <f t="shared" si="2"/>
        <v>64</v>
      </c>
      <c r="W117" s="4">
        <f t="shared" si="3"/>
        <v>0.47761194029850745</v>
      </c>
    </row>
    <row r="118" spans="1:23" x14ac:dyDescent="0.25">
      <c r="A118" t="s">
        <v>166</v>
      </c>
      <c r="B118" t="s">
        <v>150</v>
      </c>
      <c r="C118" t="s">
        <v>163</v>
      </c>
      <c r="D118">
        <v>46</v>
      </c>
      <c r="E118">
        <v>22</v>
      </c>
      <c r="F118">
        <v>174</v>
      </c>
      <c r="G118">
        <v>43</v>
      </c>
      <c r="H118">
        <v>2.7E-2</v>
      </c>
      <c r="I118" t="s">
        <v>22</v>
      </c>
      <c r="J118">
        <v>134</v>
      </c>
      <c r="K118">
        <v>198</v>
      </c>
      <c r="L118">
        <v>2E-3</v>
      </c>
      <c r="M118">
        <v>41</v>
      </c>
      <c r="N118">
        <v>3</v>
      </c>
      <c r="O118">
        <v>54</v>
      </c>
      <c r="P118">
        <v>54.666668000000001</v>
      </c>
      <c r="Q118">
        <v>0.4409091</v>
      </c>
      <c r="R118">
        <v>0.65217393999999995</v>
      </c>
      <c r="S118">
        <v>0.38505748000000001</v>
      </c>
      <c r="V118">
        <f t="shared" si="2"/>
        <v>64</v>
      </c>
      <c r="W118" s="4">
        <f t="shared" si="3"/>
        <v>0.47761194029850745</v>
      </c>
    </row>
    <row r="119" spans="1:23" x14ac:dyDescent="0.25">
      <c r="A119" t="s">
        <v>167</v>
      </c>
      <c r="B119" t="s">
        <v>145</v>
      </c>
      <c r="C119" t="s">
        <v>163</v>
      </c>
      <c r="D119">
        <v>46</v>
      </c>
      <c r="E119">
        <v>22</v>
      </c>
      <c r="F119">
        <v>174</v>
      </c>
      <c r="G119">
        <v>43</v>
      </c>
      <c r="H119">
        <v>2.7999999000000001E-2</v>
      </c>
      <c r="I119" t="s">
        <v>22</v>
      </c>
      <c r="J119">
        <v>134</v>
      </c>
      <c r="K119">
        <v>198</v>
      </c>
      <c r="L119">
        <v>2E-3</v>
      </c>
      <c r="M119">
        <v>41</v>
      </c>
      <c r="N119">
        <v>3</v>
      </c>
      <c r="O119">
        <v>54</v>
      </c>
      <c r="P119">
        <v>54.666668000000001</v>
      </c>
      <c r="Q119">
        <v>0.4409091</v>
      </c>
      <c r="R119">
        <v>0.65217393999999995</v>
      </c>
      <c r="S119">
        <v>0.38505748000000001</v>
      </c>
      <c r="V119">
        <f t="shared" si="2"/>
        <v>64</v>
      </c>
      <c r="W119" s="4">
        <f t="shared" si="3"/>
        <v>0.47761194029850745</v>
      </c>
    </row>
    <row r="120" spans="1:23" x14ac:dyDescent="0.25">
      <c r="A120" t="s">
        <v>168</v>
      </c>
      <c r="B120" t="s">
        <v>20</v>
      </c>
      <c r="C120" t="s">
        <v>169</v>
      </c>
      <c r="D120">
        <v>46</v>
      </c>
      <c r="E120">
        <v>16</v>
      </c>
      <c r="F120">
        <v>258</v>
      </c>
      <c r="G120">
        <v>49</v>
      </c>
      <c r="H120">
        <v>2.5999999999999999E-2</v>
      </c>
      <c r="I120" t="s">
        <v>22</v>
      </c>
      <c r="J120">
        <v>183</v>
      </c>
      <c r="K120">
        <v>239</v>
      </c>
      <c r="L120">
        <v>3.0000000000000001E-3</v>
      </c>
      <c r="M120">
        <v>50</v>
      </c>
      <c r="N120">
        <v>1</v>
      </c>
      <c r="O120">
        <v>105</v>
      </c>
      <c r="P120">
        <v>105</v>
      </c>
      <c r="Q120">
        <v>0.44407894999999997</v>
      </c>
      <c r="R120">
        <v>0.63043479999999996</v>
      </c>
      <c r="S120">
        <v>0.41085270000000002</v>
      </c>
      <c r="V120">
        <f t="shared" si="2"/>
        <v>56</v>
      </c>
      <c r="W120" s="4">
        <f t="shared" si="3"/>
        <v>0.30601092896174864</v>
      </c>
    </row>
    <row r="121" spans="1:23" x14ac:dyDescent="0.25">
      <c r="A121" t="s">
        <v>170</v>
      </c>
      <c r="B121" t="s">
        <v>24</v>
      </c>
      <c r="C121" t="s">
        <v>169</v>
      </c>
      <c r="D121">
        <v>44</v>
      </c>
      <c r="E121">
        <v>16</v>
      </c>
      <c r="F121">
        <v>260</v>
      </c>
      <c r="G121">
        <v>49</v>
      </c>
      <c r="H121">
        <v>4.2000000000000003E-2</v>
      </c>
      <c r="I121" t="s">
        <v>22</v>
      </c>
      <c r="J121">
        <v>185</v>
      </c>
      <c r="K121">
        <v>241</v>
      </c>
      <c r="L121">
        <v>3.0000000000000001E-3</v>
      </c>
      <c r="M121">
        <v>49</v>
      </c>
      <c r="N121">
        <v>2</v>
      </c>
      <c r="O121">
        <v>105</v>
      </c>
      <c r="P121">
        <v>103.5</v>
      </c>
      <c r="Q121">
        <v>0.4506579</v>
      </c>
      <c r="R121">
        <v>0.63636360000000003</v>
      </c>
      <c r="S121">
        <v>0.41923075999999998</v>
      </c>
      <c r="V121">
        <f t="shared" si="2"/>
        <v>56</v>
      </c>
      <c r="W121" s="4">
        <f t="shared" si="3"/>
        <v>0.30270270270270272</v>
      </c>
    </row>
    <row r="122" spans="1:23" x14ac:dyDescent="0.25">
      <c r="A122" t="s">
        <v>171</v>
      </c>
      <c r="B122" t="s">
        <v>26</v>
      </c>
      <c r="C122" t="s">
        <v>169</v>
      </c>
      <c r="D122">
        <v>46</v>
      </c>
      <c r="E122">
        <v>16</v>
      </c>
      <c r="F122">
        <v>258</v>
      </c>
      <c r="G122">
        <v>49</v>
      </c>
      <c r="H122">
        <v>4.1000000000000002E-2</v>
      </c>
      <c r="I122" t="s">
        <v>22</v>
      </c>
      <c r="J122">
        <v>181</v>
      </c>
      <c r="K122">
        <v>237</v>
      </c>
      <c r="L122">
        <v>3.0000000000000001E-3</v>
      </c>
      <c r="M122">
        <v>49</v>
      </c>
      <c r="N122">
        <v>2</v>
      </c>
      <c r="O122">
        <v>105</v>
      </c>
      <c r="P122">
        <v>103.5</v>
      </c>
      <c r="Q122">
        <v>0.44078946000000002</v>
      </c>
      <c r="R122">
        <v>0.63043479999999996</v>
      </c>
      <c r="S122">
        <v>0.40697673000000001</v>
      </c>
      <c r="V122">
        <f t="shared" si="2"/>
        <v>56</v>
      </c>
      <c r="W122" s="4">
        <f t="shared" si="3"/>
        <v>0.30939226519337015</v>
      </c>
    </row>
    <row r="123" spans="1:23" x14ac:dyDescent="0.25">
      <c r="A123" t="s">
        <v>172</v>
      </c>
      <c r="B123" t="s">
        <v>20</v>
      </c>
      <c r="C123" t="s">
        <v>169</v>
      </c>
      <c r="D123">
        <v>46</v>
      </c>
      <c r="E123">
        <v>16</v>
      </c>
      <c r="F123">
        <v>258</v>
      </c>
      <c r="G123">
        <v>49</v>
      </c>
      <c r="H123">
        <v>4.2999999999999997E-2</v>
      </c>
      <c r="I123" t="s">
        <v>22</v>
      </c>
      <c r="J123">
        <v>183</v>
      </c>
      <c r="K123">
        <v>239</v>
      </c>
      <c r="L123">
        <v>3.0000000000000001E-3</v>
      </c>
      <c r="M123">
        <v>50</v>
      </c>
      <c r="N123">
        <v>2</v>
      </c>
      <c r="O123">
        <v>105</v>
      </c>
      <c r="P123">
        <v>103.5</v>
      </c>
      <c r="Q123">
        <v>0.44407894999999997</v>
      </c>
      <c r="R123">
        <v>0.63043479999999996</v>
      </c>
      <c r="S123">
        <v>0.41085270000000002</v>
      </c>
      <c r="V123">
        <f t="shared" si="2"/>
        <v>56</v>
      </c>
      <c r="W123" s="4">
        <f t="shared" si="3"/>
        <v>0.30601092896174864</v>
      </c>
    </row>
    <row r="124" spans="1:23" x14ac:dyDescent="0.25">
      <c r="A124" t="s">
        <v>173</v>
      </c>
      <c r="B124" t="s">
        <v>26</v>
      </c>
      <c r="C124" t="s">
        <v>169</v>
      </c>
      <c r="D124">
        <v>46</v>
      </c>
      <c r="E124">
        <v>16</v>
      </c>
      <c r="F124">
        <v>258</v>
      </c>
      <c r="G124">
        <v>49</v>
      </c>
      <c r="H124">
        <v>4.2000000000000003E-2</v>
      </c>
      <c r="I124" t="s">
        <v>22</v>
      </c>
      <c r="J124">
        <v>181</v>
      </c>
      <c r="K124">
        <v>237</v>
      </c>
      <c r="L124">
        <v>3.0000000000000001E-3</v>
      </c>
      <c r="M124">
        <v>49</v>
      </c>
      <c r="N124">
        <v>2</v>
      </c>
      <c r="O124">
        <v>105</v>
      </c>
      <c r="P124">
        <v>103.5</v>
      </c>
      <c r="Q124">
        <v>0.44078946000000002</v>
      </c>
      <c r="R124">
        <v>0.63043479999999996</v>
      </c>
      <c r="S124">
        <v>0.40697673000000001</v>
      </c>
      <c r="V124">
        <f t="shared" si="2"/>
        <v>56</v>
      </c>
      <c r="W124" s="4">
        <f t="shared" si="3"/>
        <v>0.30939226519337015</v>
      </c>
    </row>
    <row r="125" spans="1:23" x14ac:dyDescent="0.25">
      <c r="A125" t="s">
        <v>174</v>
      </c>
      <c r="B125" t="s">
        <v>20</v>
      </c>
      <c r="C125" t="s">
        <v>169</v>
      </c>
      <c r="D125">
        <v>46</v>
      </c>
      <c r="E125">
        <v>16</v>
      </c>
      <c r="F125">
        <v>258</v>
      </c>
      <c r="G125">
        <v>49</v>
      </c>
      <c r="H125">
        <v>4.4999997999999999E-2</v>
      </c>
      <c r="I125" t="s">
        <v>22</v>
      </c>
      <c r="J125">
        <v>183</v>
      </c>
      <c r="K125">
        <v>239</v>
      </c>
      <c r="L125">
        <v>3.0000000000000001E-3</v>
      </c>
      <c r="M125">
        <v>50</v>
      </c>
      <c r="N125">
        <v>2</v>
      </c>
      <c r="O125">
        <v>105</v>
      </c>
      <c r="P125">
        <v>103.5</v>
      </c>
      <c r="Q125">
        <v>0.44407894999999997</v>
      </c>
      <c r="R125">
        <v>0.63043479999999996</v>
      </c>
      <c r="S125">
        <v>0.41085270000000002</v>
      </c>
      <c r="V125">
        <f t="shared" si="2"/>
        <v>56</v>
      </c>
      <c r="W125" s="4">
        <f t="shared" si="3"/>
        <v>0.30601092896174864</v>
      </c>
    </row>
    <row r="126" spans="1:23" x14ac:dyDescent="0.25">
      <c r="A126" t="s">
        <v>175</v>
      </c>
      <c r="B126" t="s">
        <v>24</v>
      </c>
      <c r="C126" t="s">
        <v>169</v>
      </c>
      <c r="D126">
        <v>44</v>
      </c>
      <c r="E126">
        <v>16</v>
      </c>
      <c r="F126">
        <v>260</v>
      </c>
      <c r="G126">
        <v>49</v>
      </c>
      <c r="H126">
        <v>4.2000000000000003E-2</v>
      </c>
      <c r="I126" t="s">
        <v>22</v>
      </c>
      <c r="J126">
        <v>185</v>
      </c>
      <c r="K126">
        <v>241</v>
      </c>
      <c r="L126">
        <v>3.0000000000000001E-3</v>
      </c>
      <c r="M126">
        <v>49</v>
      </c>
      <c r="N126">
        <v>2</v>
      </c>
      <c r="O126">
        <v>105</v>
      </c>
      <c r="P126">
        <v>103.5</v>
      </c>
      <c r="Q126">
        <v>0.4506579</v>
      </c>
      <c r="R126">
        <v>0.63636360000000003</v>
      </c>
      <c r="S126">
        <v>0.41923075999999998</v>
      </c>
      <c r="V126">
        <f t="shared" si="2"/>
        <v>56</v>
      </c>
      <c r="W126" s="4">
        <f t="shared" si="3"/>
        <v>0.30270270270270272</v>
      </c>
    </row>
    <row r="127" spans="1:23" x14ac:dyDescent="0.25">
      <c r="A127" t="s">
        <v>176</v>
      </c>
      <c r="B127" t="s">
        <v>39</v>
      </c>
      <c r="C127" t="s">
        <v>177</v>
      </c>
      <c r="D127">
        <v>46</v>
      </c>
      <c r="E127">
        <v>22</v>
      </c>
      <c r="F127">
        <v>158</v>
      </c>
      <c r="G127">
        <v>43</v>
      </c>
      <c r="H127">
        <v>1.6E-2</v>
      </c>
      <c r="I127" t="s">
        <v>22</v>
      </c>
      <c r="J127">
        <v>129</v>
      </c>
      <c r="K127">
        <v>194</v>
      </c>
      <c r="L127">
        <v>2E-3</v>
      </c>
      <c r="M127">
        <v>40</v>
      </c>
      <c r="N127">
        <v>2</v>
      </c>
      <c r="O127">
        <v>45</v>
      </c>
      <c r="P127">
        <v>46</v>
      </c>
      <c r="Q127">
        <v>0.45588234</v>
      </c>
      <c r="R127">
        <v>0.65217393999999995</v>
      </c>
      <c r="S127">
        <v>0.39873417999999999</v>
      </c>
      <c r="V127">
        <f t="shared" si="2"/>
        <v>65</v>
      </c>
      <c r="W127" s="4">
        <f t="shared" si="3"/>
        <v>0.50387596899224807</v>
      </c>
    </row>
    <row r="128" spans="1:23" x14ac:dyDescent="0.25">
      <c r="A128" t="s">
        <v>178</v>
      </c>
      <c r="B128" t="s">
        <v>32</v>
      </c>
      <c r="C128" t="s">
        <v>177</v>
      </c>
      <c r="D128">
        <v>46</v>
      </c>
      <c r="E128">
        <v>22</v>
      </c>
      <c r="F128">
        <v>158</v>
      </c>
      <c r="G128">
        <v>43</v>
      </c>
      <c r="H128">
        <v>1.6E-2</v>
      </c>
      <c r="I128" t="s">
        <v>22</v>
      </c>
      <c r="J128">
        <v>129</v>
      </c>
      <c r="K128">
        <v>194</v>
      </c>
      <c r="L128">
        <v>2E-3</v>
      </c>
      <c r="M128">
        <v>40</v>
      </c>
      <c r="N128">
        <v>2</v>
      </c>
      <c r="O128">
        <v>45</v>
      </c>
      <c r="P128">
        <v>46</v>
      </c>
      <c r="Q128">
        <v>0.45588234</v>
      </c>
      <c r="R128">
        <v>0.65217393999999995</v>
      </c>
      <c r="S128">
        <v>0.39873417999999999</v>
      </c>
      <c r="V128">
        <f t="shared" si="2"/>
        <v>65</v>
      </c>
      <c r="W128" s="4">
        <f t="shared" si="3"/>
        <v>0.50387596899224807</v>
      </c>
    </row>
    <row r="129" spans="1:23" x14ac:dyDescent="0.25">
      <c r="A129" t="s">
        <v>179</v>
      </c>
      <c r="B129" t="s">
        <v>145</v>
      </c>
      <c r="C129" t="s">
        <v>177</v>
      </c>
      <c r="D129">
        <v>46</v>
      </c>
      <c r="E129">
        <v>22</v>
      </c>
      <c r="F129">
        <v>174</v>
      </c>
      <c r="G129">
        <v>43</v>
      </c>
      <c r="H129">
        <v>2.5999999999999999E-2</v>
      </c>
      <c r="I129" t="s">
        <v>22</v>
      </c>
      <c r="J129">
        <v>134</v>
      </c>
      <c r="K129">
        <v>198</v>
      </c>
      <c r="L129">
        <v>2E-3</v>
      </c>
      <c r="M129">
        <v>41</v>
      </c>
      <c r="N129">
        <v>3</v>
      </c>
      <c r="O129">
        <v>54</v>
      </c>
      <c r="P129">
        <v>54.666668000000001</v>
      </c>
      <c r="Q129">
        <v>0.4409091</v>
      </c>
      <c r="R129">
        <v>0.65217393999999995</v>
      </c>
      <c r="S129">
        <v>0.38505748000000001</v>
      </c>
      <c r="V129">
        <f t="shared" si="2"/>
        <v>64</v>
      </c>
      <c r="W129" s="4">
        <f t="shared" si="3"/>
        <v>0.47761194029850745</v>
      </c>
    </row>
    <row r="130" spans="1:23" x14ac:dyDescent="0.25">
      <c r="A130" t="s">
        <v>180</v>
      </c>
      <c r="B130" t="s">
        <v>32</v>
      </c>
      <c r="C130" t="s">
        <v>177</v>
      </c>
      <c r="D130">
        <v>46</v>
      </c>
      <c r="E130">
        <v>22</v>
      </c>
      <c r="F130">
        <v>158</v>
      </c>
      <c r="G130">
        <v>43</v>
      </c>
      <c r="H130">
        <v>1.6E-2</v>
      </c>
      <c r="I130" t="s">
        <v>22</v>
      </c>
      <c r="J130">
        <v>129</v>
      </c>
      <c r="K130">
        <v>194</v>
      </c>
      <c r="L130">
        <v>2E-3</v>
      </c>
      <c r="M130">
        <v>40</v>
      </c>
      <c r="N130">
        <v>2</v>
      </c>
      <c r="O130">
        <v>45</v>
      </c>
      <c r="P130">
        <v>46</v>
      </c>
      <c r="Q130">
        <v>0.45588234</v>
      </c>
      <c r="R130">
        <v>0.65217393999999995</v>
      </c>
      <c r="S130">
        <v>0.39873417999999999</v>
      </c>
      <c r="V130">
        <f t="shared" si="2"/>
        <v>65</v>
      </c>
      <c r="W130" s="4">
        <f t="shared" si="3"/>
        <v>0.50387596899224807</v>
      </c>
    </row>
    <row r="131" spans="1:23" x14ac:dyDescent="0.25">
      <c r="A131" t="s">
        <v>181</v>
      </c>
      <c r="B131" t="s">
        <v>145</v>
      </c>
      <c r="C131" t="s">
        <v>177</v>
      </c>
      <c r="D131">
        <v>46</v>
      </c>
      <c r="E131">
        <v>22</v>
      </c>
      <c r="F131">
        <v>174</v>
      </c>
      <c r="G131">
        <v>43</v>
      </c>
      <c r="H131">
        <v>2.5999999999999999E-2</v>
      </c>
      <c r="I131" t="s">
        <v>22</v>
      </c>
      <c r="J131">
        <v>134</v>
      </c>
      <c r="K131">
        <v>198</v>
      </c>
      <c r="L131">
        <v>2E-3</v>
      </c>
      <c r="M131">
        <v>41</v>
      </c>
      <c r="N131">
        <v>3</v>
      </c>
      <c r="O131">
        <v>54</v>
      </c>
      <c r="P131">
        <v>54.666668000000001</v>
      </c>
      <c r="Q131">
        <v>0.4409091</v>
      </c>
      <c r="R131">
        <v>0.65217393999999995</v>
      </c>
      <c r="S131">
        <v>0.38505748000000001</v>
      </c>
      <c r="V131">
        <f t="shared" si="2"/>
        <v>64</v>
      </c>
      <c r="W131" s="4">
        <f t="shared" si="3"/>
        <v>0.47761194029850745</v>
      </c>
    </row>
    <row r="132" spans="1:23" x14ac:dyDescent="0.25">
      <c r="A132" t="s">
        <v>182</v>
      </c>
      <c r="B132" t="s">
        <v>111</v>
      </c>
      <c r="C132" t="s">
        <v>183</v>
      </c>
      <c r="D132">
        <v>46</v>
      </c>
      <c r="E132">
        <v>16</v>
      </c>
      <c r="F132">
        <v>258</v>
      </c>
      <c r="G132">
        <v>49</v>
      </c>
      <c r="H132">
        <v>2.5999999999999999E-2</v>
      </c>
      <c r="I132" t="s">
        <v>22</v>
      </c>
      <c r="J132">
        <v>183</v>
      </c>
      <c r="K132">
        <v>239</v>
      </c>
      <c r="L132">
        <v>3.0000000000000001E-3</v>
      </c>
      <c r="M132">
        <v>50</v>
      </c>
      <c r="N132">
        <v>1</v>
      </c>
      <c r="O132">
        <v>105</v>
      </c>
      <c r="P132">
        <v>105</v>
      </c>
      <c r="Q132">
        <v>0.44407894999999997</v>
      </c>
      <c r="R132">
        <v>0.63043479999999996</v>
      </c>
      <c r="S132">
        <v>0.41085270000000002</v>
      </c>
      <c r="V132">
        <f t="shared" si="2"/>
        <v>56</v>
      </c>
      <c r="W132" s="4">
        <f t="shared" si="3"/>
        <v>0.30601092896174864</v>
      </c>
    </row>
    <row r="133" spans="1:23" x14ac:dyDescent="0.25">
      <c r="A133" t="s">
        <v>184</v>
      </c>
      <c r="B133" t="s">
        <v>24</v>
      </c>
      <c r="C133" t="s">
        <v>183</v>
      </c>
      <c r="D133">
        <v>44</v>
      </c>
      <c r="E133">
        <v>16</v>
      </c>
      <c r="F133">
        <v>260</v>
      </c>
      <c r="G133">
        <v>49</v>
      </c>
      <c r="H133">
        <v>4.4999997999999999E-2</v>
      </c>
      <c r="I133" t="s">
        <v>22</v>
      </c>
      <c r="J133">
        <v>183</v>
      </c>
      <c r="K133">
        <v>239</v>
      </c>
      <c r="L133">
        <v>2E-3</v>
      </c>
      <c r="M133">
        <v>48</v>
      </c>
      <c r="N133">
        <v>2</v>
      </c>
      <c r="O133">
        <v>105</v>
      </c>
      <c r="P133">
        <v>103.5</v>
      </c>
      <c r="Q133">
        <v>0.4473684</v>
      </c>
      <c r="R133">
        <v>0.63636360000000003</v>
      </c>
      <c r="S133">
        <v>0.41538461999999998</v>
      </c>
      <c r="V133">
        <f t="shared" si="2"/>
        <v>56</v>
      </c>
      <c r="W133" s="4">
        <f t="shared" si="3"/>
        <v>0.30601092896174864</v>
      </c>
    </row>
    <row r="134" spans="1:23" x14ac:dyDescent="0.25">
      <c r="A134" t="s">
        <v>185</v>
      </c>
      <c r="B134" t="s">
        <v>20</v>
      </c>
      <c r="C134" t="s">
        <v>183</v>
      </c>
      <c r="D134">
        <v>46</v>
      </c>
      <c r="E134">
        <v>16</v>
      </c>
      <c r="F134">
        <v>258</v>
      </c>
      <c r="G134">
        <v>49</v>
      </c>
      <c r="H134">
        <v>4.1000000000000002E-2</v>
      </c>
      <c r="I134" t="s">
        <v>22</v>
      </c>
      <c r="J134">
        <v>181</v>
      </c>
      <c r="K134">
        <v>237</v>
      </c>
      <c r="L134">
        <v>3.0000000000000001E-3</v>
      </c>
      <c r="M134">
        <v>49</v>
      </c>
      <c r="N134">
        <v>2</v>
      </c>
      <c r="O134">
        <v>105</v>
      </c>
      <c r="P134">
        <v>103.5</v>
      </c>
      <c r="Q134">
        <v>0.44078946000000002</v>
      </c>
      <c r="R134">
        <v>0.63043479999999996</v>
      </c>
      <c r="S134">
        <v>0.40697673000000001</v>
      </c>
      <c r="V134">
        <f t="shared" ref="V134:V197" si="4">K134-J134</f>
        <v>56</v>
      </c>
      <c r="W134" s="4">
        <f t="shared" ref="W134:W197" si="5">V134/J134</f>
        <v>0.30939226519337015</v>
      </c>
    </row>
    <row r="135" spans="1:23" x14ac:dyDescent="0.25">
      <c r="A135" t="s">
        <v>186</v>
      </c>
      <c r="B135" t="s">
        <v>111</v>
      </c>
      <c r="C135" t="s">
        <v>183</v>
      </c>
      <c r="D135">
        <v>46</v>
      </c>
      <c r="E135">
        <v>16</v>
      </c>
      <c r="F135">
        <v>258</v>
      </c>
      <c r="G135">
        <v>49</v>
      </c>
      <c r="H135">
        <v>4.4999997999999999E-2</v>
      </c>
      <c r="I135" t="s">
        <v>22</v>
      </c>
      <c r="J135">
        <v>183</v>
      </c>
      <c r="K135">
        <v>239</v>
      </c>
      <c r="L135">
        <v>2E-3</v>
      </c>
      <c r="M135">
        <v>50</v>
      </c>
      <c r="N135">
        <v>2</v>
      </c>
      <c r="O135">
        <v>105</v>
      </c>
      <c r="P135">
        <v>103.5</v>
      </c>
      <c r="Q135">
        <v>0.44407894999999997</v>
      </c>
      <c r="R135">
        <v>0.63043479999999996</v>
      </c>
      <c r="S135">
        <v>0.41085270000000002</v>
      </c>
      <c r="V135">
        <f t="shared" si="4"/>
        <v>56</v>
      </c>
      <c r="W135" s="4">
        <f t="shared" si="5"/>
        <v>0.30601092896174864</v>
      </c>
    </row>
    <row r="136" spans="1:23" x14ac:dyDescent="0.25">
      <c r="A136" t="s">
        <v>187</v>
      </c>
      <c r="B136" t="s">
        <v>20</v>
      </c>
      <c r="C136" t="s">
        <v>183</v>
      </c>
      <c r="D136">
        <v>46</v>
      </c>
      <c r="E136">
        <v>16</v>
      </c>
      <c r="F136">
        <v>258</v>
      </c>
      <c r="G136">
        <v>49</v>
      </c>
      <c r="H136">
        <v>4.2000000000000003E-2</v>
      </c>
      <c r="I136" t="s">
        <v>22</v>
      </c>
      <c r="J136">
        <v>181</v>
      </c>
      <c r="K136">
        <v>237</v>
      </c>
      <c r="L136">
        <v>3.0000000000000001E-3</v>
      </c>
      <c r="M136">
        <v>49</v>
      </c>
      <c r="N136">
        <v>2</v>
      </c>
      <c r="O136">
        <v>105</v>
      </c>
      <c r="P136">
        <v>103.5</v>
      </c>
      <c r="Q136">
        <v>0.44078946000000002</v>
      </c>
      <c r="R136">
        <v>0.63043479999999996</v>
      </c>
      <c r="S136">
        <v>0.40697673000000001</v>
      </c>
      <c r="V136">
        <f t="shared" si="4"/>
        <v>56</v>
      </c>
      <c r="W136" s="4">
        <f t="shared" si="5"/>
        <v>0.30939226519337015</v>
      </c>
    </row>
    <row r="137" spans="1:23" x14ac:dyDescent="0.25">
      <c r="A137" t="s">
        <v>188</v>
      </c>
      <c r="B137" t="s">
        <v>24</v>
      </c>
      <c r="C137" t="s">
        <v>183</v>
      </c>
      <c r="D137">
        <v>44</v>
      </c>
      <c r="E137">
        <v>16</v>
      </c>
      <c r="F137">
        <v>260</v>
      </c>
      <c r="G137">
        <v>49</v>
      </c>
      <c r="H137">
        <v>4.4999997999999999E-2</v>
      </c>
      <c r="I137" t="s">
        <v>22</v>
      </c>
      <c r="J137">
        <v>183</v>
      </c>
      <c r="K137">
        <v>239</v>
      </c>
      <c r="L137">
        <v>3.0000000000000001E-3</v>
      </c>
      <c r="M137">
        <v>48</v>
      </c>
      <c r="N137">
        <v>2</v>
      </c>
      <c r="O137">
        <v>105</v>
      </c>
      <c r="P137">
        <v>103.5</v>
      </c>
      <c r="Q137">
        <v>0.4473684</v>
      </c>
      <c r="R137">
        <v>0.63636360000000003</v>
      </c>
      <c r="S137">
        <v>0.41538461999999998</v>
      </c>
      <c r="V137">
        <f t="shared" si="4"/>
        <v>56</v>
      </c>
      <c r="W137" s="4">
        <f t="shared" si="5"/>
        <v>0.30601092896174864</v>
      </c>
    </row>
    <row r="138" spans="1:23" x14ac:dyDescent="0.25">
      <c r="A138" t="s">
        <v>189</v>
      </c>
      <c r="B138" t="s">
        <v>111</v>
      </c>
      <c r="C138" t="s">
        <v>183</v>
      </c>
      <c r="D138">
        <v>46</v>
      </c>
      <c r="E138">
        <v>16</v>
      </c>
      <c r="F138">
        <v>258</v>
      </c>
      <c r="G138">
        <v>49</v>
      </c>
      <c r="H138">
        <v>4.3999999999999997E-2</v>
      </c>
      <c r="I138" t="s">
        <v>22</v>
      </c>
      <c r="J138">
        <v>183</v>
      </c>
      <c r="K138">
        <v>239</v>
      </c>
      <c r="L138">
        <v>3.0000000000000001E-3</v>
      </c>
      <c r="M138">
        <v>50</v>
      </c>
      <c r="N138">
        <v>2</v>
      </c>
      <c r="O138">
        <v>105</v>
      </c>
      <c r="P138">
        <v>103.5</v>
      </c>
      <c r="Q138">
        <v>0.44407894999999997</v>
      </c>
      <c r="R138">
        <v>0.63043479999999996</v>
      </c>
      <c r="S138">
        <v>0.41085270000000002</v>
      </c>
      <c r="V138">
        <f t="shared" si="4"/>
        <v>56</v>
      </c>
      <c r="W138" s="4">
        <f t="shared" si="5"/>
        <v>0.30601092896174864</v>
      </c>
    </row>
    <row r="139" spans="1:23" x14ac:dyDescent="0.25">
      <c r="A139" t="s">
        <v>190</v>
      </c>
      <c r="B139" t="s">
        <v>32</v>
      </c>
      <c r="C139" t="s">
        <v>191</v>
      </c>
      <c r="D139">
        <v>46</v>
      </c>
      <c r="E139">
        <v>22</v>
      </c>
      <c r="F139">
        <v>158</v>
      </c>
      <c r="G139">
        <v>43</v>
      </c>
      <c r="H139">
        <v>1.6999998999999998E-2</v>
      </c>
      <c r="I139" t="s">
        <v>22</v>
      </c>
      <c r="J139">
        <v>129</v>
      </c>
      <c r="K139">
        <v>194</v>
      </c>
      <c r="L139">
        <v>2E-3</v>
      </c>
      <c r="M139">
        <v>40</v>
      </c>
      <c r="N139">
        <v>2</v>
      </c>
      <c r="O139">
        <v>45</v>
      </c>
      <c r="P139">
        <v>46</v>
      </c>
      <c r="Q139">
        <v>0.45588234</v>
      </c>
      <c r="R139">
        <v>0.65217393999999995</v>
      </c>
      <c r="S139">
        <v>0.39873417999999999</v>
      </c>
      <c r="V139">
        <f t="shared" si="4"/>
        <v>65</v>
      </c>
      <c r="W139" s="4">
        <f t="shared" si="5"/>
        <v>0.50387596899224807</v>
      </c>
    </row>
    <row r="140" spans="1:23" x14ac:dyDescent="0.25">
      <c r="A140" t="s">
        <v>192</v>
      </c>
      <c r="B140" t="s">
        <v>35</v>
      </c>
      <c r="C140" t="s">
        <v>191</v>
      </c>
      <c r="D140">
        <v>46</v>
      </c>
      <c r="E140">
        <v>22</v>
      </c>
      <c r="F140">
        <v>158</v>
      </c>
      <c r="G140">
        <v>43</v>
      </c>
      <c r="H140">
        <v>1.6E-2</v>
      </c>
      <c r="I140" t="s">
        <v>22</v>
      </c>
      <c r="J140">
        <v>129</v>
      </c>
      <c r="K140">
        <v>194</v>
      </c>
      <c r="L140">
        <v>2E-3</v>
      </c>
      <c r="M140">
        <v>40</v>
      </c>
      <c r="N140">
        <v>2</v>
      </c>
      <c r="O140">
        <v>45</v>
      </c>
      <c r="P140">
        <v>46</v>
      </c>
      <c r="Q140">
        <v>0.45588234</v>
      </c>
      <c r="R140">
        <v>0.65217393999999995</v>
      </c>
      <c r="S140">
        <v>0.39873417999999999</v>
      </c>
      <c r="V140">
        <f t="shared" si="4"/>
        <v>65</v>
      </c>
      <c r="W140" s="4">
        <f t="shared" si="5"/>
        <v>0.50387596899224807</v>
      </c>
    </row>
    <row r="141" spans="1:23" x14ac:dyDescent="0.25">
      <c r="A141" t="s">
        <v>193</v>
      </c>
      <c r="B141" t="s">
        <v>32</v>
      </c>
      <c r="C141" t="s">
        <v>191</v>
      </c>
      <c r="D141">
        <v>46</v>
      </c>
      <c r="E141">
        <v>22</v>
      </c>
      <c r="F141">
        <v>158</v>
      </c>
      <c r="G141">
        <v>43</v>
      </c>
      <c r="H141">
        <v>1.6999998999999998E-2</v>
      </c>
      <c r="I141" t="s">
        <v>22</v>
      </c>
      <c r="J141">
        <v>129</v>
      </c>
      <c r="K141">
        <v>194</v>
      </c>
      <c r="L141">
        <v>2E-3</v>
      </c>
      <c r="M141">
        <v>40</v>
      </c>
      <c r="N141">
        <v>2</v>
      </c>
      <c r="O141">
        <v>45</v>
      </c>
      <c r="P141">
        <v>46</v>
      </c>
      <c r="Q141">
        <v>0.45588234</v>
      </c>
      <c r="R141">
        <v>0.65217393999999995</v>
      </c>
      <c r="S141">
        <v>0.39873417999999999</v>
      </c>
      <c r="V141">
        <f t="shared" si="4"/>
        <v>65</v>
      </c>
      <c r="W141" s="4">
        <f t="shared" si="5"/>
        <v>0.50387596899224807</v>
      </c>
    </row>
    <row r="142" spans="1:23" x14ac:dyDescent="0.25">
      <c r="A142" t="s">
        <v>194</v>
      </c>
      <c r="B142" t="s">
        <v>32</v>
      </c>
      <c r="C142" t="s">
        <v>191</v>
      </c>
      <c r="D142">
        <v>46</v>
      </c>
      <c r="E142">
        <v>22</v>
      </c>
      <c r="F142">
        <v>158</v>
      </c>
      <c r="G142">
        <v>43</v>
      </c>
      <c r="H142">
        <v>1.6999998999999998E-2</v>
      </c>
      <c r="I142" t="s">
        <v>22</v>
      </c>
      <c r="J142">
        <v>129</v>
      </c>
      <c r="K142">
        <v>194</v>
      </c>
      <c r="L142">
        <v>2E-3</v>
      </c>
      <c r="M142">
        <v>40</v>
      </c>
      <c r="N142">
        <v>2</v>
      </c>
      <c r="O142">
        <v>45</v>
      </c>
      <c r="P142">
        <v>46</v>
      </c>
      <c r="Q142">
        <v>0.45588234</v>
      </c>
      <c r="R142">
        <v>0.65217393999999995</v>
      </c>
      <c r="S142">
        <v>0.39873417999999999</v>
      </c>
      <c r="V142">
        <f t="shared" si="4"/>
        <v>65</v>
      </c>
      <c r="W142" s="4">
        <f t="shared" si="5"/>
        <v>0.50387596899224807</v>
      </c>
    </row>
    <row r="143" spans="1:23" x14ac:dyDescent="0.25">
      <c r="A143" t="s">
        <v>195</v>
      </c>
      <c r="B143" t="s">
        <v>26</v>
      </c>
      <c r="C143" t="s">
        <v>196</v>
      </c>
      <c r="D143">
        <v>46</v>
      </c>
      <c r="E143">
        <v>16</v>
      </c>
      <c r="F143">
        <v>258</v>
      </c>
      <c r="G143">
        <v>49</v>
      </c>
      <c r="H143">
        <v>2.7E-2</v>
      </c>
      <c r="I143" t="s">
        <v>22</v>
      </c>
      <c r="J143">
        <v>183</v>
      </c>
      <c r="K143">
        <v>239</v>
      </c>
      <c r="L143">
        <v>2E-3</v>
      </c>
      <c r="M143">
        <v>50</v>
      </c>
      <c r="N143">
        <v>1</v>
      </c>
      <c r="O143">
        <v>105</v>
      </c>
      <c r="P143">
        <v>105</v>
      </c>
      <c r="Q143">
        <v>0.44407894999999997</v>
      </c>
      <c r="R143">
        <v>0.63043479999999996</v>
      </c>
      <c r="S143">
        <v>0.41085270000000002</v>
      </c>
      <c r="V143">
        <f t="shared" si="4"/>
        <v>56</v>
      </c>
      <c r="W143" s="4">
        <f t="shared" si="5"/>
        <v>0.30601092896174864</v>
      </c>
    </row>
    <row r="144" spans="1:23" x14ac:dyDescent="0.25">
      <c r="A144" t="s">
        <v>197</v>
      </c>
      <c r="B144" t="s">
        <v>24</v>
      </c>
      <c r="C144" t="s">
        <v>196</v>
      </c>
      <c r="D144">
        <v>44</v>
      </c>
      <c r="E144">
        <v>16</v>
      </c>
      <c r="F144">
        <v>260</v>
      </c>
      <c r="G144">
        <v>49</v>
      </c>
      <c r="H144">
        <v>4.4999997999999999E-2</v>
      </c>
      <c r="I144" t="s">
        <v>22</v>
      </c>
      <c r="J144">
        <v>183</v>
      </c>
      <c r="K144">
        <v>239</v>
      </c>
      <c r="L144">
        <v>3.0000000000000001E-3</v>
      </c>
      <c r="M144">
        <v>48</v>
      </c>
      <c r="N144">
        <v>2</v>
      </c>
      <c r="O144">
        <v>105</v>
      </c>
      <c r="P144">
        <v>103.5</v>
      </c>
      <c r="Q144">
        <v>0.4473684</v>
      </c>
      <c r="R144">
        <v>0.63636360000000003</v>
      </c>
      <c r="S144">
        <v>0.41538461999999998</v>
      </c>
      <c r="V144">
        <f t="shared" si="4"/>
        <v>56</v>
      </c>
      <c r="W144" s="4">
        <f t="shared" si="5"/>
        <v>0.30601092896174864</v>
      </c>
    </row>
    <row r="145" spans="1:23" x14ac:dyDescent="0.25">
      <c r="A145" t="s">
        <v>198</v>
      </c>
      <c r="B145" t="s">
        <v>20</v>
      </c>
      <c r="C145" t="s">
        <v>196</v>
      </c>
      <c r="D145">
        <v>46</v>
      </c>
      <c r="E145">
        <v>16</v>
      </c>
      <c r="F145">
        <v>258</v>
      </c>
      <c r="G145">
        <v>49</v>
      </c>
      <c r="H145">
        <v>4.2000000000000003E-2</v>
      </c>
      <c r="I145" t="s">
        <v>22</v>
      </c>
      <c r="J145">
        <v>181</v>
      </c>
      <c r="K145">
        <v>237</v>
      </c>
      <c r="L145">
        <v>3.0000000000000001E-3</v>
      </c>
      <c r="M145">
        <v>49</v>
      </c>
      <c r="N145">
        <v>2</v>
      </c>
      <c r="O145">
        <v>105</v>
      </c>
      <c r="P145">
        <v>103.5</v>
      </c>
      <c r="Q145">
        <v>0.44078946000000002</v>
      </c>
      <c r="R145">
        <v>0.63043479999999996</v>
      </c>
      <c r="S145">
        <v>0.40697673000000001</v>
      </c>
      <c r="V145">
        <f t="shared" si="4"/>
        <v>56</v>
      </c>
      <c r="W145" s="4">
        <f t="shared" si="5"/>
        <v>0.30939226519337015</v>
      </c>
    </row>
    <row r="146" spans="1:23" x14ac:dyDescent="0.25">
      <c r="A146" t="s">
        <v>199</v>
      </c>
      <c r="B146" t="s">
        <v>26</v>
      </c>
      <c r="C146" t="s">
        <v>196</v>
      </c>
      <c r="D146">
        <v>46</v>
      </c>
      <c r="E146">
        <v>16</v>
      </c>
      <c r="F146">
        <v>258</v>
      </c>
      <c r="G146">
        <v>49</v>
      </c>
      <c r="H146">
        <v>4.3999999999999997E-2</v>
      </c>
      <c r="I146" t="s">
        <v>22</v>
      </c>
      <c r="J146">
        <v>183</v>
      </c>
      <c r="K146">
        <v>239</v>
      </c>
      <c r="L146">
        <v>3.0000000000000001E-3</v>
      </c>
      <c r="M146">
        <v>50</v>
      </c>
      <c r="N146">
        <v>2</v>
      </c>
      <c r="O146">
        <v>105</v>
      </c>
      <c r="P146">
        <v>103.5</v>
      </c>
      <c r="Q146">
        <v>0.44407894999999997</v>
      </c>
      <c r="R146">
        <v>0.63043479999999996</v>
      </c>
      <c r="S146">
        <v>0.41085270000000002</v>
      </c>
      <c r="V146">
        <f t="shared" si="4"/>
        <v>56</v>
      </c>
      <c r="W146" s="4">
        <f t="shared" si="5"/>
        <v>0.30601092896174864</v>
      </c>
    </row>
    <row r="147" spans="1:23" x14ac:dyDescent="0.25">
      <c r="A147" t="s">
        <v>200</v>
      </c>
      <c r="B147" t="s">
        <v>20</v>
      </c>
      <c r="C147" t="s">
        <v>196</v>
      </c>
      <c r="D147">
        <v>46</v>
      </c>
      <c r="E147">
        <v>16</v>
      </c>
      <c r="F147">
        <v>258</v>
      </c>
      <c r="G147">
        <v>49</v>
      </c>
      <c r="H147">
        <v>4.3999999999999997E-2</v>
      </c>
      <c r="I147" t="s">
        <v>22</v>
      </c>
      <c r="J147">
        <v>181</v>
      </c>
      <c r="K147">
        <v>237</v>
      </c>
      <c r="L147">
        <v>2E-3</v>
      </c>
      <c r="M147">
        <v>49</v>
      </c>
      <c r="N147">
        <v>2</v>
      </c>
      <c r="O147">
        <v>105</v>
      </c>
      <c r="P147">
        <v>103.5</v>
      </c>
      <c r="Q147">
        <v>0.44078946000000002</v>
      </c>
      <c r="R147">
        <v>0.63043479999999996</v>
      </c>
      <c r="S147">
        <v>0.40697673000000001</v>
      </c>
      <c r="V147">
        <f t="shared" si="4"/>
        <v>56</v>
      </c>
      <c r="W147" s="4">
        <f t="shared" si="5"/>
        <v>0.30939226519337015</v>
      </c>
    </row>
    <row r="148" spans="1:23" x14ac:dyDescent="0.25">
      <c r="A148" t="s">
        <v>201</v>
      </c>
      <c r="B148" t="s">
        <v>24</v>
      </c>
      <c r="C148" t="s">
        <v>196</v>
      </c>
      <c r="D148">
        <v>44</v>
      </c>
      <c r="E148">
        <v>16</v>
      </c>
      <c r="F148">
        <v>260</v>
      </c>
      <c r="G148">
        <v>49</v>
      </c>
      <c r="H148">
        <v>4.3999999999999997E-2</v>
      </c>
      <c r="I148" t="s">
        <v>22</v>
      </c>
      <c r="J148">
        <v>183</v>
      </c>
      <c r="K148">
        <v>239</v>
      </c>
      <c r="L148">
        <v>3.0000000000000001E-3</v>
      </c>
      <c r="M148">
        <v>48</v>
      </c>
      <c r="N148">
        <v>2</v>
      </c>
      <c r="O148">
        <v>105</v>
      </c>
      <c r="P148">
        <v>103.5</v>
      </c>
      <c r="Q148">
        <v>0.4473684</v>
      </c>
      <c r="R148">
        <v>0.63636360000000003</v>
      </c>
      <c r="S148">
        <v>0.41538461999999998</v>
      </c>
      <c r="V148">
        <f t="shared" si="4"/>
        <v>56</v>
      </c>
      <c r="W148" s="4">
        <f t="shared" si="5"/>
        <v>0.30601092896174864</v>
      </c>
    </row>
    <row r="149" spans="1:23" x14ac:dyDescent="0.25">
      <c r="A149" t="s">
        <v>202</v>
      </c>
      <c r="B149" t="s">
        <v>26</v>
      </c>
      <c r="C149" t="s">
        <v>196</v>
      </c>
      <c r="D149">
        <v>46</v>
      </c>
      <c r="E149">
        <v>16</v>
      </c>
      <c r="F149">
        <v>258</v>
      </c>
      <c r="G149">
        <v>49</v>
      </c>
      <c r="H149">
        <v>4.3999999999999997E-2</v>
      </c>
      <c r="I149" t="s">
        <v>22</v>
      </c>
      <c r="J149">
        <v>183</v>
      </c>
      <c r="K149">
        <v>239</v>
      </c>
      <c r="L149">
        <v>2E-3</v>
      </c>
      <c r="M149">
        <v>50</v>
      </c>
      <c r="N149">
        <v>2</v>
      </c>
      <c r="O149">
        <v>105</v>
      </c>
      <c r="P149">
        <v>103.5</v>
      </c>
      <c r="Q149">
        <v>0.44407894999999997</v>
      </c>
      <c r="R149">
        <v>0.63043479999999996</v>
      </c>
      <c r="S149">
        <v>0.41085270000000002</v>
      </c>
      <c r="V149">
        <f t="shared" si="4"/>
        <v>56</v>
      </c>
      <c r="W149" s="4">
        <f t="shared" si="5"/>
        <v>0.30601092896174864</v>
      </c>
    </row>
    <row r="150" spans="1:23" x14ac:dyDescent="0.25">
      <c r="A150" t="s">
        <v>203</v>
      </c>
      <c r="B150" t="s">
        <v>39</v>
      </c>
      <c r="C150" t="s">
        <v>204</v>
      </c>
      <c r="D150">
        <v>46</v>
      </c>
      <c r="E150">
        <v>22</v>
      </c>
      <c r="F150">
        <v>158</v>
      </c>
      <c r="G150">
        <v>43</v>
      </c>
      <c r="H150">
        <v>1.6999998999999998E-2</v>
      </c>
      <c r="I150" t="s">
        <v>22</v>
      </c>
      <c r="J150">
        <v>129</v>
      </c>
      <c r="K150">
        <v>194</v>
      </c>
      <c r="L150">
        <v>2E-3</v>
      </c>
      <c r="M150">
        <v>40</v>
      </c>
      <c r="N150">
        <v>2</v>
      </c>
      <c r="O150">
        <v>45</v>
      </c>
      <c r="P150">
        <v>46</v>
      </c>
      <c r="Q150">
        <v>0.45588234</v>
      </c>
      <c r="R150">
        <v>0.65217393999999995</v>
      </c>
      <c r="S150">
        <v>0.39873417999999999</v>
      </c>
      <c r="V150">
        <f t="shared" si="4"/>
        <v>65</v>
      </c>
      <c r="W150" s="4">
        <f t="shared" si="5"/>
        <v>0.50387596899224807</v>
      </c>
    </row>
    <row r="151" spans="1:23" x14ac:dyDescent="0.25">
      <c r="A151" t="s">
        <v>205</v>
      </c>
      <c r="B151" t="s">
        <v>35</v>
      </c>
      <c r="C151" t="s">
        <v>204</v>
      </c>
      <c r="D151">
        <v>46</v>
      </c>
      <c r="E151">
        <v>22</v>
      </c>
      <c r="F151">
        <v>158</v>
      </c>
      <c r="G151">
        <v>43</v>
      </c>
      <c r="H151">
        <v>1.6999998999999998E-2</v>
      </c>
      <c r="I151" t="s">
        <v>22</v>
      </c>
      <c r="J151">
        <v>129</v>
      </c>
      <c r="K151">
        <v>194</v>
      </c>
      <c r="L151">
        <v>1E-3</v>
      </c>
      <c r="M151">
        <v>40</v>
      </c>
      <c r="N151">
        <v>2</v>
      </c>
      <c r="O151">
        <v>45</v>
      </c>
      <c r="P151">
        <v>46</v>
      </c>
      <c r="Q151">
        <v>0.45588234</v>
      </c>
      <c r="R151">
        <v>0.65217393999999995</v>
      </c>
      <c r="S151">
        <v>0.39873417999999999</v>
      </c>
      <c r="V151">
        <f t="shared" si="4"/>
        <v>65</v>
      </c>
      <c r="W151" s="4">
        <f t="shared" si="5"/>
        <v>0.50387596899224807</v>
      </c>
    </row>
    <row r="152" spans="1:23" x14ac:dyDescent="0.25">
      <c r="A152" t="s">
        <v>206</v>
      </c>
      <c r="B152" t="s">
        <v>32</v>
      </c>
      <c r="C152" t="s">
        <v>204</v>
      </c>
      <c r="D152">
        <v>46</v>
      </c>
      <c r="E152">
        <v>22</v>
      </c>
      <c r="F152">
        <v>158</v>
      </c>
      <c r="G152">
        <v>43</v>
      </c>
      <c r="H152">
        <v>1.6999998999999998E-2</v>
      </c>
      <c r="I152" t="s">
        <v>22</v>
      </c>
      <c r="J152">
        <v>129</v>
      </c>
      <c r="K152">
        <v>194</v>
      </c>
      <c r="L152">
        <v>1E-3</v>
      </c>
      <c r="M152">
        <v>40</v>
      </c>
      <c r="N152">
        <v>2</v>
      </c>
      <c r="O152">
        <v>45</v>
      </c>
      <c r="P152">
        <v>46</v>
      </c>
      <c r="Q152">
        <v>0.45588234</v>
      </c>
      <c r="R152">
        <v>0.65217393999999995</v>
      </c>
      <c r="S152">
        <v>0.39873417999999999</v>
      </c>
      <c r="V152">
        <f t="shared" si="4"/>
        <v>65</v>
      </c>
      <c r="W152" s="4">
        <f t="shared" si="5"/>
        <v>0.50387596899224807</v>
      </c>
    </row>
    <row r="153" spans="1:23" x14ac:dyDescent="0.25">
      <c r="A153" t="s">
        <v>207</v>
      </c>
      <c r="B153" t="s">
        <v>35</v>
      </c>
      <c r="C153" t="s">
        <v>204</v>
      </c>
      <c r="D153">
        <v>46</v>
      </c>
      <c r="E153">
        <v>22</v>
      </c>
      <c r="F153">
        <v>158</v>
      </c>
      <c r="G153">
        <v>43</v>
      </c>
      <c r="H153">
        <v>1.6999998999999998E-2</v>
      </c>
      <c r="I153" t="s">
        <v>22</v>
      </c>
      <c r="J153">
        <v>129</v>
      </c>
      <c r="K153">
        <v>194</v>
      </c>
      <c r="L153">
        <v>2E-3</v>
      </c>
      <c r="M153">
        <v>40</v>
      </c>
      <c r="N153">
        <v>2</v>
      </c>
      <c r="O153">
        <v>45</v>
      </c>
      <c r="P153">
        <v>46</v>
      </c>
      <c r="Q153">
        <v>0.45588234</v>
      </c>
      <c r="R153">
        <v>0.65217393999999995</v>
      </c>
      <c r="S153">
        <v>0.39873417999999999</v>
      </c>
      <c r="V153">
        <f t="shared" si="4"/>
        <v>65</v>
      </c>
      <c r="W153" s="4">
        <f t="shared" si="5"/>
        <v>0.50387596899224807</v>
      </c>
    </row>
    <row r="154" spans="1:23" x14ac:dyDescent="0.25">
      <c r="A154" t="s">
        <v>208</v>
      </c>
      <c r="B154" t="s">
        <v>32</v>
      </c>
      <c r="C154" t="s">
        <v>204</v>
      </c>
      <c r="D154">
        <v>46</v>
      </c>
      <c r="E154">
        <v>22</v>
      </c>
      <c r="F154">
        <v>158</v>
      </c>
      <c r="G154">
        <v>43</v>
      </c>
      <c r="H154">
        <v>1.7999999999999999E-2</v>
      </c>
      <c r="I154" t="s">
        <v>22</v>
      </c>
      <c r="J154">
        <v>129</v>
      </c>
      <c r="K154">
        <v>194</v>
      </c>
      <c r="L154">
        <v>2E-3</v>
      </c>
      <c r="M154">
        <v>40</v>
      </c>
      <c r="N154">
        <v>2</v>
      </c>
      <c r="O154">
        <v>45</v>
      </c>
      <c r="P154">
        <v>46</v>
      </c>
      <c r="Q154">
        <v>0.45588234</v>
      </c>
      <c r="R154">
        <v>0.65217393999999995</v>
      </c>
      <c r="S154">
        <v>0.39873417999999999</v>
      </c>
      <c r="V154">
        <f t="shared" si="4"/>
        <v>65</v>
      </c>
      <c r="W154" s="4">
        <f t="shared" si="5"/>
        <v>0.50387596899224807</v>
      </c>
    </row>
    <row r="155" spans="1:23" x14ac:dyDescent="0.25">
      <c r="A155" t="s">
        <v>209</v>
      </c>
      <c r="B155" t="s">
        <v>39</v>
      </c>
      <c r="C155" t="s">
        <v>204</v>
      </c>
      <c r="D155">
        <v>46</v>
      </c>
      <c r="E155">
        <v>22</v>
      </c>
      <c r="F155">
        <v>158</v>
      </c>
      <c r="G155">
        <v>43</v>
      </c>
      <c r="H155">
        <v>1.7999999999999999E-2</v>
      </c>
      <c r="I155" t="s">
        <v>22</v>
      </c>
      <c r="J155">
        <v>129</v>
      </c>
      <c r="K155">
        <v>194</v>
      </c>
      <c r="L155">
        <v>2E-3</v>
      </c>
      <c r="M155">
        <v>40</v>
      </c>
      <c r="N155">
        <v>2</v>
      </c>
      <c r="O155">
        <v>45</v>
      </c>
      <c r="P155">
        <v>46</v>
      </c>
      <c r="Q155">
        <v>0.45588234</v>
      </c>
      <c r="R155">
        <v>0.65217393999999995</v>
      </c>
      <c r="S155">
        <v>0.39873417999999999</v>
      </c>
      <c r="V155">
        <f t="shared" si="4"/>
        <v>65</v>
      </c>
      <c r="W155" s="4">
        <f t="shared" si="5"/>
        <v>0.50387596899224807</v>
      </c>
    </row>
    <row r="156" spans="1:23" x14ac:dyDescent="0.25">
      <c r="A156" t="s">
        <v>210</v>
      </c>
      <c r="B156" t="s">
        <v>20</v>
      </c>
      <c r="C156" t="s">
        <v>211</v>
      </c>
      <c r="D156">
        <v>46</v>
      </c>
      <c r="E156">
        <v>16</v>
      </c>
      <c r="F156">
        <v>258</v>
      </c>
      <c r="G156">
        <v>49</v>
      </c>
      <c r="H156">
        <v>2.6000023000000001E-2</v>
      </c>
      <c r="I156" t="s">
        <v>22</v>
      </c>
      <c r="J156">
        <v>183</v>
      </c>
      <c r="K156">
        <v>239</v>
      </c>
      <c r="L156">
        <v>3.0000000000000001E-3</v>
      </c>
      <c r="M156">
        <v>50</v>
      </c>
      <c r="N156">
        <v>1</v>
      </c>
      <c r="O156">
        <v>105</v>
      </c>
      <c r="P156">
        <v>105</v>
      </c>
      <c r="Q156">
        <v>0.44407894999999997</v>
      </c>
      <c r="R156">
        <v>0.63043479999999996</v>
      </c>
      <c r="S156">
        <v>0.41085270000000002</v>
      </c>
      <c r="V156">
        <f t="shared" si="4"/>
        <v>56</v>
      </c>
      <c r="W156" s="4">
        <f t="shared" si="5"/>
        <v>0.30601092896174864</v>
      </c>
    </row>
    <row r="157" spans="1:23" x14ac:dyDescent="0.25">
      <c r="A157" t="s">
        <v>212</v>
      </c>
      <c r="B157" t="s">
        <v>24</v>
      </c>
      <c r="C157" t="s">
        <v>211</v>
      </c>
      <c r="D157">
        <v>44</v>
      </c>
      <c r="E157">
        <v>16</v>
      </c>
      <c r="F157">
        <v>260</v>
      </c>
      <c r="G157">
        <v>49</v>
      </c>
      <c r="H157">
        <v>4.2000000000000003E-2</v>
      </c>
      <c r="I157" t="s">
        <v>22</v>
      </c>
      <c r="J157">
        <v>185</v>
      </c>
      <c r="K157">
        <v>241</v>
      </c>
      <c r="L157">
        <v>2E-3</v>
      </c>
      <c r="M157">
        <v>49</v>
      </c>
      <c r="N157">
        <v>2</v>
      </c>
      <c r="O157">
        <v>105</v>
      </c>
      <c r="P157">
        <v>103.5</v>
      </c>
      <c r="Q157">
        <v>0.4506579</v>
      </c>
      <c r="R157">
        <v>0.63636360000000003</v>
      </c>
      <c r="S157">
        <v>0.41923075999999998</v>
      </c>
      <c r="V157">
        <f t="shared" si="4"/>
        <v>56</v>
      </c>
      <c r="W157" s="4">
        <f t="shared" si="5"/>
        <v>0.30270270270270272</v>
      </c>
    </row>
    <row r="158" spans="1:23" x14ac:dyDescent="0.25">
      <c r="A158" t="s">
        <v>213</v>
      </c>
      <c r="B158" t="s">
        <v>26</v>
      </c>
      <c r="C158" t="s">
        <v>211</v>
      </c>
      <c r="D158">
        <v>46</v>
      </c>
      <c r="E158">
        <v>16</v>
      </c>
      <c r="F158">
        <v>258</v>
      </c>
      <c r="G158">
        <v>49</v>
      </c>
      <c r="H158">
        <v>4.2000000000000003E-2</v>
      </c>
      <c r="I158" t="s">
        <v>22</v>
      </c>
      <c r="J158">
        <v>181</v>
      </c>
      <c r="K158">
        <v>237</v>
      </c>
      <c r="L158">
        <v>3.0000000000000001E-3</v>
      </c>
      <c r="M158">
        <v>49</v>
      </c>
      <c r="N158">
        <v>2</v>
      </c>
      <c r="O158">
        <v>105</v>
      </c>
      <c r="P158">
        <v>103.5</v>
      </c>
      <c r="Q158">
        <v>0.44078946000000002</v>
      </c>
      <c r="R158">
        <v>0.63043479999999996</v>
      </c>
      <c r="S158">
        <v>0.40697673000000001</v>
      </c>
      <c r="V158">
        <f t="shared" si="4"/>
        <v>56</v>
      </c>
      <c r="W158" s="4">
        <f t="shared" si="5"/>
        <v>0.30939226519337015</v>
      </c>
    </row>
    <row r="159" spans="1:23" x14ac:dyDescent="0.25">
      <c r="A159" t="s">
        <v>214</v>
      </c>
      <c r="B159" t="s">
        <v>20</v>
      </c>
      <c r="C159" t="s">
        <v>211</v>
      </c>
      <c r="D159">
        <v>46</v>
      </c>
      <c r="E159">
        <v>16</v>
      </c>
      <c r="F159">
        <v>258</v>
      </c>
      <c r="G159">
        <v>49</v>
      </c>
      <c r="H159">
        <v>4.2999999999999997E-2</v>
      </c>
      <c r="I159" t="s">
        <v>22</v>
      </c>
      <c r="J159">
        <v>183</v>
      </c>
      <c r="K159">
        <v>239</v>
      </c>
      <c r="L159">
        <v>3.0000000000000001E-3</v>
      </c>
      <c r="M159">
        <v>50</v>
      </c>
      <c r="N159">
        <v>2</v>
      </c>
      <c r="O159">
        <v>105</v>
      </c>
      <c r="P159">
        <v>103.5</v>
      </c>
      <c r="Q159">
        <v>0.44407894999999997</v>
      </c>
      <c r="R159">
        <v>0.63043479999999996</v>
      </c>
      <c r="S159">
        <v>0.41085270000000002</v>
      </c>
      <c r="V159">
        <f t="shared" si="4"/>
        <v>56</v>
      </c>
      <c r="W159" s="4">
        <f t="shared" si="5"/>
        <v>0.30601092896174864</v>
      </c>
    </row>
    <row r="160" spans="1:23" x14ac:dyDescent="0.25">
      <c r="A160" t="s">
        <v>215</v>
      </c>
      <c r="B160" t="s">
        <v>26</v>
      </c>
      <c r="C160" t="s">
        <v>211</v>
      </c>
      <c r="D160">
        <v>46</v>
      </c>
      <c r="E160">
        <v>16</v>
      </c>
      <c r="F160">
        <v>258</v>
      </c>
      <c r="G160">
        <v>49</v>
      </c>
      <c r="H160">
        <v>4.2999999999999997E-2</v>
      </c>
      <c r="I160" t="s">
        <v>22</v>
      </c>
      <c r="J160">
        <v>181</v>
      </c>
      <c r="K160">
        <v>237</v>
      </c>
      <c r="L160">
        <v>3.0000000000000001E-3</v>
      </c>
      <c r="M160">
        <v>49</v>
      </c>
      <c r="N160">
        <v>2</v>
      </c>
      <c r="O160">
        <v>105</v>
      </c>
      <c r="P160">
        <v>103.5</v>
      </c>
      <c r="Q160">
        <v>0.44078946000000002</v>
      </c>
      <c r="R160">
        <v>0.63043479999999996</v>
      </c>
      <c r="S160">
        <v>0.40697673000000001</v>
      </c>
      <c r="V160">
        <f t="shared" si="4"/>
        <v>56</v>
      </c>
      <c r="W160" s="4">
        <f t="shared" si="5"/>
        <v>0.30939226519337015</v>
      </c>
    </row>
    <row r="161" spans="1:23" x14ac:dyDescent="0.25">
      <c r="A161" t="s">
        <v>216</v>
      </c>
      <c r="B161" t="s">
        <v>20</v>
      </c>
      <c r="C161" t="s">
        <v>211</v>
      </c>
      <c r="D161">
        <v>46</v>
      </c>
      <c r="E161">
        <v>16</v>
      </c>
      <c r="F161">
        <v>258</v>
      </c>
      <c r="G161">
        <v>49</v>
      </c>
      <c r="H161">
        <v>4.5999999999999999E-2</v>
      </c>
      <c r="I161" t="s">
        <v>22</v>
      </c>
      <c r="J161">
        <v>183</v>
      </c>
      <c r="K161">
        <v>239</v>
      </c>
      <c r="L161">
        <v>3.0000000000000001E-3</v>
      </c>
      <c r="M161">
        <v>50</v>
      </c>
      <c r="N161">
        <v>2</v>
      </c>
      <c r="O161">
        <v>105</v>
      </c>
      <c r="P161">
        <v>103.5</v>
      </c>
      <c r="Q161">
        <v>0.44407894999999997</v>
      </c>
      <c r="R161">
        <v>0.63043479999999996</v>
      </c>
      <c r="S161">
        <v>0.41085270000000002</v>
      </c>
      <c r="V161">
        <f t="shared" si="4"/>
        <v>56</v>
      </c>
      <c r="W161" s="4">
        <f t="shared" si="5"/>
        <v>0.30601092896174864</v>
      </c>
    </row>
    <row r="162" spans="1:23" x14ac:dyDescent="0.25">
      <c r="A162" t="s">
        <v>217</v>
      </c>
      <c r="B162" t="s">
        <v>24</v>
      </c>
      <c r="C162" t="s">
        <v>211</v>
      </c>
      <c r="D162">
        <v>44</v>
      </c>
      <c r="E162">
        <v>16</v>
      </c>
      <c r="F162">
        <v>260</v>
      </c>
      <c r="G162">
        <v>49</v>
      </c>
      <c r="H162">
        <v>4.2000000000000003E-2</v>
      </c>
      <c r="I162" t="s">
        <v>22</v>
      </c>
      <c r="J162">
        <v>185</v>
      </c>
      <c r="K162">
        <v>241</v>
      </c>
      <c r="L162">
        <v>2E-3</v>
      </c>
      <c r="M162">
        <v>49</v>
      </c>
      <c r="N162">
        <v>2</v>
      </c>
      <c r="O162">
        <v>105</v>
      </c>
      <c r="P162">
        <v>103.5</v>
      </c>
      <c r="Q162">
        <v>0.4506579</v>
      </c>
      <c r="R162">
        <v>0.63636360000000003</v>
      </c>
      <c r="S162">
        <v>0.41923075999999998</v>
      </c>
      <c r="V162">
        <f t="shared" si="4"/>
        <v>56</v>
      </c>
      <c r="W162" s="4">
        <f t="shared" si="5"/>
        <v>0.30270270270270272</v>
      </c>
    </row>
    <row r="163" spans="1:23" x14ac:dyDescent="0.25">
      <c r="A163" t="s">
        <v>218</v>
      </c>
      <c r="B163" t="s">
        <v>35</v>
      </c>
      <c r="C163" t="s">
        <v>219</v>
      </c>
      <c r="D163">
        <v>46</v>
      </c>
      <c r="E163">
        <v>22</v>
      </c>
      <c r="F163">
        <v>158</v>
      </c>
      <c r="G163">
        <v>43</v>
      </c>
      <c r="H163">
        <v>1.7999999999999999E-2</v>
      </c>
      <c r="I163" t="s">
        <v>22</v>
      </c>
      <c r="J163">
        <v>131</v>
      </c>
      <c r="K163">
        <v>196</v>
      </c>
      <c r="L163">
        <v>2E-3</v>
      </c>
      <c r="M163">
        <v>41</v>
      </c>
      <c r="N163">
        <v>2</v>
      </c>
      <c r="O163">
        <v>45</v>
      </c>
      <c r="P163">
        <v>46</v>
      </c>
      <c r="Q163">
        <v>0.46078432000000002</v>
      </c>
      <c r="R163">
        <v>0.65217393999999995</v>
      </c>
      <c r="S163">
        <v>0.40506330000000002</v>
      </c>
      <c r="V163">
        <f t="shared" si="4"/>
        <v>65</v>
      </c>
      <c r="W163" s="4">
        <f t="shared" si="5"/>
        <v>0.49618320610687022</v>
      </c>
    </row>
    <row r="164" spans="1:23" x14ac:dyDescent="0.25">
      <c r="A164" t="s">
        <v>220</v>
      </c>
      <c r="B164" t="s">
        <v>39</v>
      </c>
      <c r="C164" t="s">
        <v>219</v>
      </c>
      <c r="D164">
        <v>46</v>
      </c>
      <c r="E164">
        <v>22</v>
      </c>
      <c r="F164">
        <v>158</v>
      </c>
      <c r="G164">
        <v>43</v>
      </c>
      <c r="H164">
        <v>1.6E-2</v>
      </c>
      <c r="I164" t="s">
        <v>22</v>
      </c>
      <c r="J164">
        <v>129</v>
      </c>
      <c r="K164">
        <v>194</v>
      </c>
      <c r="L164">
        <v>2E-3</v>
      </c>
      <c r="M164">
        <v>40</v>
      </c>
      <c r="N164">
        <v>2</v>
      </c>
      <c r="O164">
        <v>45</v>
      </c>
      <c r="P164">
        <v>46</v>
      </c>
      <c r="Q164">
        <v>0.45588234</v>
      </c>
      <c r="R164">
        <v>0.65217393999999995</v>
      </c>
      <c r="S164">
        <v>0.39873417999999999</v>
      </c>
      <c r="V164">
        <f t="shared" si="4"/>
        <v>65</v>
      </c>
      <c r="W164" s="4">
        <f t="shared" si="5"/>
        <v>0.50387596899224807</v>
      </c>
    </row>
    <row r="165" spans="1:23" x14ac:dyDescent="0.25">
      <c r="A165" t="s">
        <v>221</v>
      </c>
      <c r="B165" t="s">
        <v>32</v>
      </c>
      <c r="C165" t="s">
        <v>219</v>
      </c>
      <c r="D165">
        <v>46</v>
      </c>
      <c r="E165">
        <v>22</v>
      </c>
      <c r="F165">
        <v>158</v>
      </c>
      <c r="G165">
        <v>43</v>
      </c>
      <c r="H165">
        <v>1.6999998999999998E-2</v>
      </c>
      <c r="I165" t="s">
        <v>22</v>
      </c>
      <c r="J165">
        <v>129</v>
      </c>
      <c r="K165">
        <v>194</v>
      </c>
      <c r="L165">
        <v>2E-3</v>
      </c>
      <c r="M165">
        <v>40</v>
      </c>
      <c r="N165">
        <v>2</v>
      </c>
      <c r="O165">
        <v>45</v>
      </c>
      <c r="P165">
        <v>46</v>
      </c>
      <c r="Q165">
        <v>0.45588234</v>
      </c>
      <c r="R165">
        <v>0.65217393999999995</v>
      </c>
      <c r="S165">
        <v>0.39873417999999999</v>
      </c>
      <c r="V165">
        <f t="shared" si="4"/>
        <v>65</v>
      </c>
      <c r="W165" s="4">
        <f t="shared" si="5"/>
        <v>0.50387596899224807</v>
      </c>
    </row>
    <row r="166" spans="1:23" x14ac:dyDescent="0.25">
      <c r="A166" t="s">
        <v>222</v>
      </c>
      <c r="B166" t="s">
        <v>32</v>
      </c>
      <c r="C166" t="s">
        <v>219</v>
      </c>
      <c r="D166">
        <v>46</v>
      </c>
      <c r="E166">
        <v>22</v>
      </c>
      <c r="F166">
        <v>158</v>
      </c>
      <c r="G166">
        <v>43</v>
      </c>
      <c r="H166">
        <v>1.6E-2</v>
      </c>
      <c r="I166" t="s">
        <v>22</v>
      </c>
      <c r="J166">
        <v>129</v>
      </c>
      <c r="K166">
        <v>194</v>
      </c>
      <c r="L166">
        <v>2E-3</v>
      </c>
      <c r="M166">
        <v>40</v>
      </c>
      <c r="N166">
        <v>2</v>
      </c>
      <c r="O166">
        <v>45</v>
      </c>
      <c r="P166">
        <v>46</v>
      </c>
      <c r="Q166">
        <v>0.45588234</v>
      </c>
      <c r="R166">
        <v>0.65217393999999995</v>
      </c>
      <c r="S166">
        <v>0.39873417999999999</v>
      </c>
      <c r="V166">
        <f t="shared" si="4"/>
        <v>65</v>
      </c>
      <c r="W166" s="4">
        <f t="shared" si="5"/>
        <v>0.50387596899224807</v>
      </c>
    </row>
    <row r="167" spans="1:23" x14ac:dyDescent="0.25">
      <c r="A167" t="s">
        <v>223</v>
      </c>
      <c r="B167" t="s">
        <v>35</v>
      </c>
      <c r="C167" t="s">
        <v>219</v>
      </c>
      <c r="D167">
        <v>46</v>
      </c>
      <c r="E167">
        <v>22</v>
      </c>
      <c r="F167">
        <v>158</v>
      </c>
      <c r="G167">
        <v>43</v>
      </c>
      <c r="H167">
        <v>1.6E-2</v>
      </c>
      <c r="I167" t="s">
        <v>22</v>
      </c>
      <c r="J167">
        <v>131</v>
      </c>
      <c r="K167">
        <v>196</v>
      </c>
      <c r="L167">
        <v>2E-3</v>
      </c>
      <c r="M167">
        <v>41</v>
      </c>
      <c r="N167">
        <v>2</v>
      </c>
      <c r="O167">
        <v>45</v>
      </c>
      <c r="P167">
        <v>46</v>
      </c>
      <c r="Q167">
        <v>0.46078432000000002</v>
      </c>
      <c r="R167">
        <v>0.65217393999999995</v>
      </c>
      <c r="S167">
        <v>0.40506330000000002</v>
      </c>
      <c r="V167">
        <f t="shared" si="4"/>
        <v>65</v>
      </c>
      <c r="W167" s="4">
        <f t="shared" si="5"/>
        <v>0.49618320610687022</v>
      </c>
    </row>
    <row r="168" spans="1:23" x14ac:dyDescent="0.25">
      <c r="A168" t="s">
        <v>224</v>
      </c>
      <c r="B168" t="s">
        <v>41</v>
      </c>
      <c r="C168" t="s">
        <v>225</v>
      </c>
      <c r="D168">
        <v>46</v>
      </c>
      <c r="E168">
        <v>16</v>
      </c>
      <c r="F168">
        <v>258</v>
      </c>
      <c r="G168">
        <v>49</v>
      </c>
      <c r="H168">
        <v>2.7E-2</v>
      </c>
      <c r="I168" t="s">
        <v>22</v>
      </c>
      <c r="J168">
        <v>183</v>
      </c>
      <c r="K168">
        <v>239</v>
      </c>
      <c r="L168">
        <v>3.0000000000000001E-3</v>
      </c>
      <c r="M168">
        <v>50</v>
      </c>
      <c r="N168">
        <v>1</v>
      </c>
      <c r="O168">
        <v>105</v>
      </c>
      <c r="P168">
        <v>105</v>
      </c>
      <c r="Q168">
        <v>0.44407894999999997</v>
      </c>
      <c r="R168">
        <v>0.63043479999999996</v>
      </c>
      <c r="S168">
        <v>0.41085270000000002</v>
      </c>
      <c r="V168">
        <f t="shared" si="4"/>
        <v>56</v>
      </c>
      <c r="W168" s="4">
        <f t="shared" si="5"/>
        <v>0.30601092896174864</v>
      </c>
    </row>
    <row r="169" spans="1:23" x14ac:dyDescent="0.25">
      <c r="A169" t="s">
        <v>226</v>
      </c>
      <c r="B169" t="s">
        <v>24</v>
      </c>
      <c r="C169" t="s">
        <v>225</v>
      </c>
      <c r="D169">
        <v>44</v>
      </c>
      <c r="E169">
        <v>16</v>
      </c>
      <c r="F169">
        <v>260</v>
      </c>
      <c r="G169">
        <v>49</v>
      </c>
      <c r="H169">
        <v>4.4999997999999999E-2</v>
      </c>
      <c r="I169" t="s">
        <v>22</v>
      </c>
      <c r="J169">
        <v>183</v>
      </c>
      <c r="K169">
        <v>239</v>
      </c>
      <c r="L169">
        <v>2E-3</v>
      </c>
      <c r="M169">
        <v>48</v>
      </c>
      <c r="N169">
        <v>2</v>
      </c>
      <c r="O169">
        <v>105</v>
      </c>
      <c r="P169">
        <v>103.5</v>
      </c>
      <c r="Q169">
        <v>0.4473684</v>
      </c>
      <c r="R169">
        <v>0.63636360000000003</v>
      </c>
      <c r="S169">
        <v>0.41538461999999998</v>
      </c>
      <c r="V169">
        <f t="shared" si="4"/>
        <v>56</v>
      </c>
      <c r="W169" s="4">
        <f t="shared" si="5"/>
        <v>0.30601092896174864</v>
      </c>
    </row>
    <row r="170" spans="1:23" x14ac:dyDescent="0.25">
      <c r="A170" t="s">
        <v>227</v>
      </c>
      <c r="B170" t="s">
        <v>20</v>
      </c>
      <c r="C170" t="s">
        <v>225</v>
      </c>
      <c r="D170">
        <v>46</v>
      </c>
      <c r="E170">
        <v>16</v>
      </c>
      <c r="F170">
        <v>258</v>
      </c>
      <c r="G170">
        <v>49</v>
      </c>
      <c r="H170">
        <v>4.1000010000000003E-2</v>
      </c>
      <c r="I170" t="s">
        <v>22</v>
      </c>
      <c r="J170">
        <v>181</v>
      </c>
      <c r="K170">
        <v>237</v>
      </c>
      <c r="L170">
        <v>2E-3</v>
      </c>
      <c r="M170">
        <v>49</v>
      </c>
      <c r="N170">
        <v>2</v>
      </c>
      <c r="O170">
        <v>105</v>
      </c>
      <c r="P170">
        <v>103.5</v>
      </c>
      <c r="Q170">
        <v>0.44078946000000002</v>
      </c>
      <c r="R170">
        <v>0.63043479999999996</v>
      </c>
      <c r="S170">
        <v>0.40697673000000001</v>
      </c>
      <c r="V170">
        <f t="shared" si="4"/>
        <v>56</v>
      </c>
      <c r="W170" s="4">
        <f t="shared" si="5"/>
        <v>0.30939226519337015</v>
      </c>
    </row>
    <row r="171" spans="1:23" x14ac:dyDescent="0.25">
      <c r="A171" t="s">
        <v>228</v>
      </c>
      <c r="B171" t="s">
        <v>41</v>
      </c>
      <c r="C171" t="s">
        <v>225</v>
      </c>
      <c r="D171">
        <v>46</v>
      </c>
      <c r="E171">
        <v>16</v>
      </c>
      <c r="F171">
        <v>258</v>
      </c>
      <c r="G171">
        <v>49</v>
      </c>
      <c r="H171">
        <v>4.2999999999999997E-2</v>
      </c>
      <c r="I171" t="s">
        <v>22</v>
      </c>
      <c r="J171">
        <v>183</v>
      </c>
      <c r="K171">
        <v>239</v>
      </c>
      <c r="L171">
        <v>2E-3</v>
      </c>
      <c r="M171">
        <v>50</v>
      </c>
      <c r="N171">
        <v>2</v>
      </c>
      <c r="O171">
        <v>105</v>
      </c>
      <c r="P171">
        <v>103.5</v>
      </c>
      <c r="Q171">
        <v>0.44407894999999997</v>
      </c>
      <c r="R171">
        <v>0.63043479999999996</v>
      </c>
      <c r="S171">
        <v>0.41085270000000002</v>
      </c>
      <c r="V171">
        <f t="shared" si="4"/>
        <v>56</v>
      </c>
      <c r="W171" s="4">
        <f t="shared" si="5"/>
        <v>0.30601092896174864</v>
      </c>
    </row>
    <row r="172" spans="1:23" x14ac:dyDescent="0.25">
      <c r="A172" t="s">
        <v>229</v>
      </c>
      <c r="B172" t="s">
        <v>20</v>
      </c>
      <c r="C172" t="s">
        <v>225</v>
      </c>
      <c r="D172">
        <v>46</v>
      </c>
      <c r="E172">
        <v>16</v>
      </c>
      <c r="F172">
        <v>258</v>
      </c>
      <c r="G172">
        <v>49</v>
      </c>
      <c r="H172">
        <v>4.3999999999999997E-2</v>
      </c>
      <c r="I172" t="s">
        <v>22</v>
      </c>
      <c r="J172">
        <v>181</v>
      </c>
      <c r="K172">
        <v>237</v>
      </c>
      <c r="L172">
        <v>3.0000000000000001E-3</v>
      </c>
      <c r="M172">
        <v>49</v>
      </c>
      <c r="N172">
        <v>2</v>
      </c>
      <c r="O172">
        <v>105</v>
      </c>
      <c r="P172">
        <v>103.5</v>
      </c>
      <c r="Q172">
        <v>0.44078946000000002</v>
      </c>
      <c r="R172">
        <v>0.63043479999999996</v>
      </c>
      <c r="S172">
        <v>0.40697673000000001</v>
      </c>
      <c r="V172">
        <f t="shared" si="4"/>
        <v>56</v>
      </c>
      <c r="W172" s="4">
        <f t="shared" si="5"/>
        <v>0.30939226519337015</v>
      </c>
    </row>
    <row r="173" spans="1:23" x14ac:dyDescent="0.25">
      <c r="A173" t="s">
        <v>230</v>
      </c>
      <c r="B173" t="s">
        <v>24</v>
      </c>
      <c r="C173" t="s">
        <v>225</v>
      </c>
      <c r="D173">
        <v>44</v>
      </c>
      <c r="E173">
        <v>16</v>
      </c>
      <c r="F173">
        <v>260</v>
      </c>
      <c r="G173">
        <v>49</v>
      </c>
      <c r="H173">
        <v>4.3999999999999997E-2</v>
      </c>
      <c r="I173" t="s">
        <v>22</v>
      </c>
      <c r="J173">
        <v>183</v>
      </c>
      <c r="K173">
        <v>239</v>
      </c>
      <c r="L173">
        <v>3.0000000000000001E-3</v>
      </c>
      <c r="M173">
        <v>48</v>
      </c>
      <c r="N173">
        <v>2</v>
      </c>
      <c r="O173">
        <v>105</v>
      </c>
      <c r="P173">
        <v>103.5</v>
      </c>
      <c r="Q173">
        <v>0.4473684</v>
      </c>
      <c r="R173">
        <v>0.63636360000000003</v>
      </c>
      <c r="S173">
        <v>0.41538461999999998</v>
      </c>
      <c r="V173">
        <f t="shared" si="4"/>
        <v>56</v>
      </c>
      <c r="W173" s="4">
        <f t="shared" si="5"/>
        <v>0.30601092896174864</v>
      </c>
    </row>
    <row r="174" spans="1:23" x14ac:dyDescent="0.25">
      <c r="A174" t="s">
        <v>231</v>
      </c>
      <c r="B174" t="s">
        <v>41</v>
      </c>
      <c r="C174" t="s">
        <v>225</v>
      </c>
      <c r="D174">
        <v>46</v>
      </c>
      <c r="E174">
        <v>16</v>
      </c>
      <c r="F174">
        <v>258</v>
      </c>
      <c r="G174">
        <v>49</v>
      </c>
      <c r="H174">
        <v>4.2999999999999997E-2</v>
      </c>
      <c r="I174" t="s">
        <v>22</v>
      </c>
      <c r="J174">
        <v>183</v>
      </c>
      <c r="K174">
        <v>239</v>
      </c>
      <c r="L174">
        <v>3.0000000000000001E-3</v>
      </c>
      <c r="M174">
        <v>50</v>
      </c>
      <c r="N174">
        <v>2</v>
      </c>
      <c r="O174">
        <v>105</v>
      </c>
      <c r="P174">
        <v>103.5</v>
      </c>
      <c r="Q174">
        <v>0.44407894999999997</v>
      </c>
      <c r="R174">
        <v>0.63043479999999996</v>
      </c>
      <c r="S174">
        <v>0.41085270000000002</v>
      </c>
      <c r="V174">
        <f t="shared" si="4"/>
        <v>56</v>
      </c>
      <c r="W174" s="4">
        <f t="shared" si="5"/>
        <v>0.30601092896174864</v>
      </c>
    </row>
    <row r="175" spans="1:23" x14ac:dyDescent="0.25">
      <c r="A175" t="s">
        <v>232</v>
      </c>
      <c r="B175" t="s">
        <v>35</v>
      </c>
      <c r="C175" t="s">
        <v>233</v>
      </c>
      <c r="D175">
        <v>46</v>
      </c>
      <c r="E175">
        <v>22</v>
      </c>
      <c r="F175">
        <v>158</v>
      </c>
      <c r="G175">
        <v>43</v>
      </c>
      <c r="H175">
        <v>1.6E-2</v>
      </c>
      <c r="I175" t="s">
        <v>22</v>
      </c>
      <c r="J175">
        <v>129</v>
      </c>
      <c r="K175">
        <v>194</v>
      </c>
      <c r="L175">
        <v>2E-3</v>
      </c>
      <c r="M175">
        <v>40</v>
      </c>
      <c r="N175">
        <v>2</v>
      </c>
      <c r="O175">
        <v>45</v>
      </c>
      <c r="P175">
        <v>46</v>
      </c>
      <c r="Q175">
        <v>0.45588234</v>
      </c>
      <c r="R175">
        <v>0.65217393999999995</v>
      </c>
      <c r="S175">
        <v>0.39873417999999999</v>
      </c>
      <c r="V175">
        <f t="shared" si="4"/>
        <v>65</v>
      </c>
      <c r="W175" s="4">
        <f t="shared" si="5"/>
        <v>0.50387596899224807</v>
      </c>
    </row>
    <row r="176" spans="1:23" x14ac:dyDescent="0.25">
      <c r="A176" t="s">
        <v>234</v>
      </c>
      <c r="B176" t="s">
        <v>32</v>
      </c>
      <c r="C176" t="s">
        <v>233</v>
      </c>
      <c r="D176">
        <v>46</v>
      </c>
      <c r="E176">
        <v>22</v>
      </c>
      <c r="F176">
        <v>158</v>
      </c>
      <c r="G176">
        <v>43</v>
      </c>
      <c r="H176">
        <v>1.6999998999999998E-2</v>
      </c>
      <c r="I176" t="s">
        <v>22</v>
      </c>
      <c r="J176">
        <v>129</v>
      </c>
      <c r="K176">
        <v>194</v>
      </c>
      <c r="L176">
        <v>2E-3</v>
      </c>
      <c r="M176">
        <v>40</v>
      </c>
      <c r="N176">
        <v>2</v>
      </c>
      <c r="O176">
        <v>45</v>
      </c>
      <c r="P176">
        <v>46</v>
      </c>
      <c r="Q176">
        <v>0.45588234</v>
      </c>
      <c r="R176">
        <v>0.65217393999999995</v>
      </c>
      <c r="S176">
        <v>0.39873417999999999</v>
      </c>
      <c r="V176">
        <f t="shared" si="4"/>
        <v>65</v>
      </c>
      <c r="W176" s="4">
        <f t="shared" si="5"/>
        <v>0.50387596899224807</v>
      </c>
    </row>
    <row r="177" spans="1:23" x14ac:dyDescent="0.25">
      <c r="A177" t="s">
        <v>235</v>
      </c>
      <c r="B177" t="s">
        <v>32</v>
      </c>
      <c r="C177" t="s">
        <v>233</v>
      </c>
      <c r="D177">
        <v>46</v>
      </c>
      <c r="E177">
        <v>22</v>
      </c>
      <c r="F177">
        <v>158</v>
      </c>
      <c r="G177">
        <v>43</v>
      </c>
      <c r="H177">
        <v>1.6999998999999998E-2</v>
      </c>
      <c r="I177" t="s">
        <v>22</v>
      </c>
      <c r="J177">
        <v>129</v>
      </c>
      <c r="K177">
        <v>194</v>
      </c>
      <c r="L177">
        <v>1E-3</v>
      </c>
      <c r="M177">
        <v>40</v>
      </c>
      <c r="N177">
        <v>2</v>
      </c>
      <c r="O177">
        <v>45</v>
      </c>
      <c r="P177">
        <v>46</v>
      </c>
      <c r="Q177">
        <v>0.45588234</v>
      </c>
      <c r="R177">
        <v>0.65217393999999995</v>
      </c>
      <c r="S177">
        <v>0.39873417999999999</v>
      </c>
      <c r="V177">
        <f t="shared" si="4"/>
        <v>65</v>
      </c>
      <c r="W177" s="4">
        <f t="shared" si="5"/>
        <v>0.50387596899224807</v>
      </c>
    </row>
    <row r="178" spans="1:23" x14ac:dyDescent="0.25">
      <c r="A178" t="s">
        <v>236</v>
      </c>
      <c r="B178" t="s">
        <v>111</v>
      </c>
      <c r="C178" t="s">
        <v>237</v>
      </c>
      <c r="D178">
        <v>46</v>
      </c>
      <c r="E178">
        <v>16</v>
      </c>
      <c r="F178">
        <v>258</v>
      </c>
      <c r="G178">
        <v>49</v>
      </c>
      <c r="H178">
        <v>2.7E-2</v>
      </c>
      <c r="I178" t="s">
        <v>22</v>
      </c>
      <c r="J178">
        <v>183</v>
      </c>
      <c r="K178">
        <v>239</v>
      </c>
      <c r="L178">
        <v>3.0000000000000001E-3</v>
      </c>
      <c r="M178">
        <v>50</v>
      </c>
      <c r="N178">
        <v>1</v>
      </c>
      <c r="O178">
        <v>105</v>
      </c>
      <c r="P178">
        <v>105</v>
      </c>
      <c r="Q178">
        <v>0.44407894999999997</v>
      </c>
      <c r="R178">
        <v>0.63043479999999996</v>
      </c>
      <c r="S178">
        <v>0.41085270000000002</v>
      </c>
      <c r="V178">
        <f t="shared" si="4"/>
        <v>56</v>
      </c>
      <c r="W178" s="4">
        <f t="shared" si="5"/>
        <v>0.30601092896174864</v>
      </c>
    </row>
    <row r="179" spans="1:23" x14ac:dyDescent="0.25">
      <c r="A179" t="s">
        <v>238</v>
      </c>
      <c r="B179" t="s">
        <v>24</v>
      </c>
      <c r="C179" t="s">
        <v>237</v>
      </c>
      <c r="D179">
        <v>44</v>
      </c>
      <c r="E179">
        <v>16</v>
      </c>
      <c r="F179">
        <v>260</v>
      </c>
      <c r="G179">
        <v>49</v>
      </c>
      <c r="H179">
        <v>4.4999997999999999E-2</v>
      </c>
      <c r="I179" t="s">
        <v>22</v>
      </c>
      <c r="J179">
        <v>183</v>
      </c>
      <c r="K179">
        <v>239</v>
      </c>
      <c r="L179">
        <v>3.0000000000000001E-3</v>
      </c>
      <c r="M179">
        <v>48</v>
      </c>
      <c r="N179">
        <v>2</v>
      </c>
      <c r="O179">
        <v>105</v>
      </c>
      <c r="P179">
        <v>103.5</v>
      </c>
      <c r="Q179">
        <v>0.4473684</v>
      </c>
      <c r="R179">
        <v>0.63636360000000003</v>
      </c>
      <c r="S179">
        <v>0.41538461999999998</v>
      </c>
      <c r="V179">
        <f t="shared" si="4"/>
        <v>56</v>
      </c>
      <c r="W179" s="4">
        <f t="shared" si="5"/>
        <v>0.30601092896174864</v>
      </c>
    </row>
    <row r="180" spans="1:23" x14ac:dyDescent="0.25">
      <c r="A180" t="s">
        <v>239</v>
      </c>
      <c r="B180" t="s">
        <v>20</v>
      </c>
      <c r="C180" t="s">
        <v>237</v>
      </c>
      <c r="D180">
        <v>46</v>
      </c>
      <c r="E180">
        <v>16</v>
      </c>
      <c r="F180">
        <v>258</v>
      </c>
      <c r="G180">
        <v>49</v>
      </c>
      <c r="H180">
        <v>4.2000000000000003E-2</v>
      </c>
      <c r="I180" t="s">
        <v>22</v>
      </c>
      <c r="J180">
        <v>181</v>
      </c>
      <c r="K180">
        <v>237</v>
      </c>
      <c r="L180">
        <v>3.0000000000000001E-3</v>
      </c>
      <c r="M180">
        <v>49</v>
      </c>
      <c r="N180">
        <v>2</v>
      </c>
      <c r="O180">
        <v>105</v>
      </c>
      <c r="P180">
        <v>103.5</v>
      </c>
      <c r="Q180">
        <v>0.44078946000000002</v>
      </c>
      <c r="R180">
        <v>0.63043479999999996</v>
      </c>
      <c r="S180">
        <v>0.40697673000000001</v>
      </c>
      <c r="V180">
        <f t="shared" si="4"/>
        <v>56</v>
      </c>
      <c r="W180" s="4">
        <f t="shared" si="5"/>
        <v>0.30939226519337015</v>
      </c>
    </row>
    <row r="181" spans="1:23" x14ac:dyDescent="0.25">
      <c r="A181" t="s">
        <v>240</v>
      </c>
      <c r="B181" t="s">
        <v>111</v>
      </c>
      <c r="C181" t="s">
        <v>237</v>
      </c>
      <c r="D181">
        <v>46</v>
      </c>
      <c r="E181">
        <v>16</v>
      </c>
      <c r="F181">
        <v>258</v>
      </c>
      <c r="G181">
        <v>49</v>
      </c>
      <c r="H181">
        <v>4.3999999999999997E-2</v>
      </c>
      <c r="I181" t="s">
        <v>22</v>
      </c>
      <c r="J181">
        <v>183</v>
      </c>
      <c r="K181">
        <v>239</v>
      </c>
      <c r="L181">
        <v>2E-3</v>
      </c>
      <c r="M181">
        <v>50</v>
      </c>
      <c r="N181">
        <v>2</v>
      </c>
      <c r="O181">
        <v>105</v>
      </c>
      <c r="P181">
        <v>103.5</v>
      </c>
      <c r="Q181">
        <v>0.44407894999999997</v>
      </c>
      <c r="R181">
        <v>0.63043479999999996</v>
      </c>
      <c r="S181">
        <v>0.41085270000000002</v>
      </c>
      <c r="V181">
        <f t="shared" si="4"/>
        <v>56</v>
      </c>
      <c r="W181" s="4">
        <f t="shared" si="5"/>
        <v>0.30601092896174864</v>
      </c>
    </row>
    <row r="182" spans="1:23" x14ac:dyDescent="0.25">
      <c r="A182" t="s">
        <v>241</v>
      </c>
      <c r="B182" t="s">
        <v>20</v>
      </c>
      <c r="C182" t="s">
        <v>237</v>
      </c>
      <c r="D182">
        <v>46</v>
      </c>
      <c r="E182">
        <v>16</v>
      </c>
      <c r="F182">
        <v>258</v>
      </c>
      <c r="G182">
        <v>49</v>
      </c>
      <c r="H182">
        <v>4.2000000000000003E-2</v>
      </c>
      <c r="I182" t="s">
        <v>22</v>
      </c>
      <c r="J182">
        <v>181</v>
      </c>
      <c r="K182">
        <v>237</v>
      </c>
      <c r="L182">
        <v>3.0000000000000001E-3</v>
      </c>
      <c r="M182">
        <v>49</v>
      </c>
      <c r="N182">
        <v>2</v>
      </c>
      <c r="O182">
        <v>105</v>
      </c>
      <c r="P182">
        <v>103.5</v>
      </c>
      <c r="Q182">
        <v>0.44078946000000002</v>
      </c>
      <c r="R182">
        <v>0.63043479999999996</v>
      </c>
      <c r="S182">
        <v>0.40697673000000001</v>
      </c>
      <c r="V182">
        <f t="shared" si="4"/>
        <v>56</v>
      </c>
      <c r="W182" s="4">
        <f t="shared" si="5"/>
        <v>0.30939226519337015</v>
      </c>
    </row>
    <row r="183" spans="1:23" x14ac:dyDescent="0.25">
      <c r="A183" t="s">
        <v>242</v>
      </c>
      <c r="B183" t="s">
        <v>24</v>
      </c>
      <c r="C183" t="s">
        <v>237</v>
      </c>
      <c r="D183">
        <v>44</v>
      </c>
      <c r="E183">
        <v>16</v>
      </c>
      <c r="F183">
        <v>260</v>
      </c>
      <c r="G183">
        <v>49</v>
      </c>
      <c r="H183">
        <v>4.4000030000000002E-2</v>
      </c>
      <c r="I183" t="s">
        <v>22</v>
      </c>
      <c r="J183">
        <v>183</v>
      </c>
      <c r="K183">
        <v>239</v>
      </c>
      <c r="L183">
        <v>3.0000000000000001E-3</v>
      </c>
      <c r="M183">
        <v>48</v>
      </c>
      <c r="N183">
        <v>2</v>
      </c>
      <c r="O183">
        <v>105</v>
      </c>
      <c r="P183">
        <v>103.5</v>
      </c>
      <c r="Q183">
        <v>0.4473684</v>
      </c>
      <c r="R183">
        <v>0.63636360000000003</v>
      </c>
      <c r="S183">
        <v>0.41538461999999998</v>
      </c>
      <c r="V183">
        <f t="shared" si="4"/>
        <v>56</v>
      </c>
      <c r="W183" s="4">
        <f t="shared" si="5"/>
        <v>0.30601092896174864</v>
      </c>
    </row>
    <row r="184" spans="1:23" x14ac:dyDescent="0.25">
      <c r="A184" t="s">
        <v>243</v>
      </c>
      <c r="B184" t="s">
        <v>111</v>
      </c>
      <c r="C184" t="s">
        <v>237</v>
      </c>
      <c r="D184">
        <v>46</v>
      </c>
      <c r="E184">
        <v>16</v>
      </c>
      <c r="F184">
        <v>258</v>
      </c>
      <c r="G184">
        <v>49</v>
      </c>
      <c r="H184">
        <v>4.3999999999999997E-2</v>
      </c>
      <c r="I184" t="s">
        <v>22</v>
      </c>
      <c r="J184">
        <v>183</v>
      </c>
      <c r="K184">
        <v>239</v>
      </c>
      <c r="L184">
        <v>3.0000000000000001E-3</v>
      </c>
      <c r="M184">
        <v>50</v>
      </c>
      <c r="N184">
        <v>2</v>
      </c>
      <c r="O184">
        <v>105</v>
      </c>
      <c r="P184">
        <v>103.5</v>
      </c>
      <c r="Q184">
        <v>0.44407894999999997</v>
      </c>
      <c r="R184">
        <v>0.63043479999999996</v>
      </c>
      <c r="S184">
        <v>0.41085270000000002</v>
      </c>
      <c r="V184">
        <f t="shared" si="4"/>
        <v>56</v>
      </c>
      <c r="W184" s="4">
        <f t="shared" si="5"/>
        <v>0.30601092896174864</v>
      </c>
    </row>
    <row r="185" spans="1:23" x14ac:dyDescent="0.25">
      <c r="A185" t="s">
        <v>244</v>
      </c>
      <c r="B185" t="s">
        <v>32</v>
      </c>
      <c r="C185" t="s">
        <v>245</v>
      </c>
      <c r="D185">
        <v>46</v>
      </c>
      <c r="E185">
        <v>22</v>
      </c>
      <c r="F185">
        <v>158</v>
      </c>
      <c r="G185">
        <v>43</v>
      </c>
      <c r="H185">
        <v>1.6999998999999998E-2</v>
      </c>
      <c r="I185" t="s">
        <v>22</v>
      </c>
      <c r="J185">
        <v>129</v>
      </c>
      <c r="K185">
        <v>194</v>
      </c>
      <c r="L185">
        <v>2E-3</v>
      </c>
      <c r="M185">
        <v>40</v>
      </c>
      <c r="N185">
        <v>2</v>
      </c>
      <c r="O185">
        <v>45</v>
      </c>
      <c r="P185">
        <v>46</v>
      </c>
      <c r="Q185">
        <v>0.45588234</v>
      </c>
      <c r="R185">
        <v>0.65217393999999995</v>
      </c>
      <c r="S185">
        <v>0.39873417999999999</v>
      </c>
      <c r="V185">
        <f t="shared" si="4"/>
        <v>65</v>
      </c>
      <c r="W185" s="4">
        <f t="shared" si="5"/>
        <v>0.50387596899224807</v>
      </c>
    </row>
    <row r="186" spans="1:23" x14ac:dyDescent="0.25">
      <c r="A186" t="s">
        <v>246</v>
      </c>
      <c r="B186" t="s">
        <v>39</v>
      </c>
      <c r="C186" t="s">
        <v>245</v>
      </c>
      <c r="D186">
        <v>46</v>
      </c>
      <c r="E186">
        <v>22</v>
      </c>
      <c r="F186">
        <v>158</v>
      </c>
      <c r="G186">
        <v>43</v>
      </c>
      <c r="H186">
        <v>1.6E-2</v>
      </c>
      <c r="I186" t="s">
        <v>22</v>
      </c>
      <c r="J186">
        <v>129</v>
      </c>
      <c r="K186">
        <v>194</v>
      </c>
      <c r="L186">
        <v>1E-3</v>
      </c>
      <c r="M186">
        <v>40</v>
      </c>
      <c r="N186">
        <v>2</v>
      </c>
      <c r="O186">
        <v>45</v>
      </c>
      <c r="P186">
        <v>46</v>
      </c>
      <c r="Q186">
        <v>0.45588234</v>
      </c>
      <c r="R186">
        <v>0.65217393999999995</v>
      </c>
      <c r="S186">
        <v>0.39873417999999999</v>
      </c>
      <c r="V186">
        <f t="shared" si="4"/>
        <v>65</v>
      </c>
      <c r="W186" s="4">
        <f t="shared" si="5"/>
        <v>0.50387596899224807</v>
      </c>
    </row>
    <row r="187" spans="1:23" x14ac:dyDescent="0.25">
      <c r="A187" t="s">
        <v>247</v>
      </c>
      <c r="B187" t="s">
        <v>35</v>
      </c>
      <c r="C187" t="s">
        <v>245</v>
      </c>
      <c r="D187">
        <v>46</v>
      </c>
      <c r="E187">
        <v>22</v>
      </c>
      <c r="F187">
        <v>158</v>
      </c>
      <c r="G187">
        <v>43</v>
      </c>
      <c r="H187">
        <v>1.7999999999999999E-2</v>
      </c>
      <c r="I187" t="s">
        <v>22</v>
      </c>
      <c r="J187">
        <v>129</v>
      </c>
      <c r="K187">
        <v>194</v>
      </c>
      <c r="L187">
        <v>2E-3</v>
      </c>
      <c r="M187">
        <v>40</v>
      </c>
      <c r="N187">
        <v>2</v>
      </c>
      <c r="O187">
        <v>45</v>
      </c>
      <c r="P187">
        <v>46</v>
      </c>
      <c r="Q187">
        <v>0.45588234</v>
      </c>
      <c r="R187">
        <v>0.65217393999999995</v>
      </c>
      <c r="S187">
        <v>0.39873417999999999</v>
      </c>
      <c r="V187">
        <f t="shared" si="4"/>
        <v>65</v>
      </c>
      <c r="W187" s="4">
        <f t="shared" si="5"/>
        <v>0.50387596899224807</v>
      </c>
    </row>
    <row r="188" spans="1:23" x14ac:dyDescent="0.25">
      <c r="A188" t="s">
        <v>248</v>
      </c>
      <c r="B188" t="s">
        <v>32</v>
      </c>
      <c r="C188" t="s">
        <v>245</v>
      </c>
      <c r="D188">
        <v>46</v>
      </c>
      <c r="E188">
        <v>22</v>
      </c>
      <c r="F188">
        <v>158</v>
      </c>
      <c r="G188">
        <v>43</v>
      </c>
      <c r="H188">
        <v>1.6999998999999998E-2</v>
      </c>
      <c r="I188" t="s">
        <v>22</v>
      </c>
      <c r="J188">
        <v>129</v>
      </c>
      <c r="K188">
        <v>194</v>
      </c>
      <c r="L188">
        <v>2E-3</v>
      </c>
      <c r="M188">
        <v>40</v>
      </c>
      <c r="N188">
        <v>2</v>
      </c>
      <c r="O188">
        <v>45</v>
      </c>
      <c r="P188">
        <v>46</v>
      </c>
      <c r="Q188">
        <v>0.45588234</v>
      </c>
      <c r="R188">
        <v>0.65217393999999995</v>
      </c>
      <c r="S188">
        <v>0.39873417999999999</v>
      </c>
      <c r="V188">
        <f t="shared" si="4"/>
        <v>65</v>
      </c>
      <c r="W188" s="4">
        <f t="shared" si="5"/>
        <v>0.50387596899224807</v>
      </c>
    </row>
    <row r="189" spans="1:23" x14ac:dyDescent="0.25">
      <c r="A189" t="s">
        <v>249</v>
      </c>
      <c r="B189" t="s">
        <v>35</v>
      </c>
      <c r="C189" t="s">
        <v>245</v>
      </c>
      <c r="D189">
        <v>46</v>
      </c>
      <c r="E189">
        <v>22</v>
      </c>
      <c r="F189">
        <v>158</v>
      </c>
      <c r="G189">
        <v>43</v>
      </c>
      <c r="H189">
        <v>1.6E-2</v>
      </c>
      <c r="I189" t="s">
        <v>22</v>
      </c>
      <c r="J189">
        <v>129</v>
      </c>
      <c r="K189">
        <v>194</v>
      </c>
      <c r="L189">
        <v>2E-3</v>
      </c>
      <c r="M189">
        <v>40</v>
      </c>
      <c r="N189">
        <v>2</v>
      </c>
      <c r="O189">
        <v>45</v>
      </c>
      <c r="P189">
        <v>46</v>
      </c>
      <c r="Q189">
        <v>0.45588234</v>
      </c>
      <c r="R189">
        <v>0.65217393999999995</v>
      </c>
      <c r="S189">
        <v>0.39873417999999999</v>
      </c>
      <c r="V189">
        <f t="shared" si="4"/>
        <v>65</v>
      </c>
      <c r="W189" s="4">
        <f t="shared" si="5"/>
        <v>0.50387596899224807</v>
      </c>
    </row>
    <row r="190" spans="1:23" x14ac:dyDescent="0.25">
      <c r="A190" t="s">
        <v>250</v>
      </c>
      <c r="B190" t="s">
        <v>32</v>
      </c>
      <c r="C190" t="s">
        <v>245</v>
      </c>
      <c r="D190">
        <v>46</v>
      </c>
      <c r="E190">
        <v>22</v>
      </c>
      <c r="F190">
        <v>158</v>
      </c>
      <c r="G190">
        <v>43</v>
      </c>
      <c r="H190">
        <v>1.6999998999999998E-2</v>
      </c>
      <c r="I190" t="s">
        <v>22</v>
      </c>
      <c r="J190">
        <v>129</v>
      </c>
      <c r="K190">
        <v>194</v>
      </c>
      <c r="L190">
        <v>2E-3</v>
      </c>
      <c r="M190">
        <v>40</v>
      </c>
      <c r="N190">
        <v>2</v>
      </c>
      <c r="O190">
        <v>45</v>
      </c>
      <c r="P190">
        <v>46</v>
      </c>
      <c r="Q190">
        <v>0.45588234</v>
      </c>
      <c r="R190">
        <v>0.65217393999999995</v>
      </c>
      <c r="S190">
        <v>0.39873417999999999</v>
      </c>
      <c r="V190">
        <f t="shared" si="4"/>
        <v>65</v>
      </c>
      <c r="W190" s="4">
        <f t="shared" si="5"/>
        <v>0.50387596899224807</v>
      </c>
    </row>
    <row r="191" spans="1:23" x14ac:dyDescent="0.25">
      <c r="A191" t="s">
        <v>251</v>
      </c>
      <c r="B191" t="s">
        <v>20</v>
      </c>
      <c r="C191" t="s">
        <v>252</v>
      </c>
      <c r="D191">
        <v>46</v>
      </c>
      <c r="E191">
        <v>16</v>
      </c>
      <c r="F191">
        <v>258</v>
      </c>
      <c r="G191">
        <v>49</v>
      </c>
      <c r="H191">
        <v>2.7E-2</v>
      </c>
      <c r="I191" t="s">
        <v>22</v>
      </c>
      <c r="J191">
        <v>183</v>
      </c>
      <c r="K191">
        <v>239</v>
      </c>
      <c r="L191">
        <v>3.0000000000000001E-3</v>
      </c>
      <c r="M191">
        <v>50</v>
      </c>
      <c r="N191">
        <v>1</v>
      </c>
      <c r="O191">
        <v>105</v>
      </c>
      <c r="P191">
        <v>105</v>
      </c>
      <c r="Q191">
        <v>0.44407894999999997</v>
      </c>
      <c r="R191">
        <v>0.63043479999999996</v>
      </c>
      <c r="S191">
        <v>0.41085270000000002</v>
      </c>
      <c r="V191">
        <f t="shared" si="4"/>
        <v>56</v>
      </c>
      <c r="W191" s="4">
        <f t="shared" si="5"/>
        <v>0.30601092896174864</v>
      </c>
    </row>
    <row r="192" spans="1:23" x14ac:dyDescent="0.25">
      <c r="A192" t="s">
        <v>253</v>
      </c>
      <c r="B192" t="s">
        <v>24</v>
      </c>
      <c r="C192" t="s">
        <v>252</v>
      </c>
      <c r="D192">
        <v>44</v>
      </c>
      <c r="E192">
        <v>16</v>
      </c>
      <c r="F192">
        <v>260</v>
      </c>
      <c r="G192">
        <v>49</v>
      </c>
      <c r="H192">
        <v>4.3999999999999997E-2</v>
      </c>
      <c r="I192" t="s">
        <v>22</v>
      </c>
      <c r="J192">
        <v>185</v>
      </c>
      <c r="K192">
        <v>241</v>
      </c>
      <c r="L192">
        <v>2E-3</v>
      </c>
      <c r="M192">
        <v>49</v>
      </c>
      <c r="N192">
        <v>2</v>
      </c>
      <c r="O192">
        <v>105</v>
      </c>
      <c r="P192">
        <v>103.5</v>
      </c>
      <c r="Q192">
        <v>0.4506579</v>
      </c>
      <c r="R192">
        <v>0.63636360000000003</v>
      </c>
      <c r="S192">
        <v>0.41923075999999998</v>
      </c>
      <c r="V192">
        <f t="shared" si="4"/>
        <v>56</v>
      </c>
      <c r="W192" s="4">
        <f t="shared" si="5"/>
        <v>0.30270270270270272</v>
      </c>
    </row>
    <row r="193" spans="1:23" x14ac:dyDescent="0.25">
      <c r="A193" t="s">
        <v>254</v>
      </c>
      <c r="B193" t="s">
        <v>26</v>
      </c>
      <c r="C193" t="s">
        <v>252</v>
      </c>
      <c r="D193">
        <v>46</v>
      </c>
      <c r="E193">
        <v>16</v>
      </c>
      <c r="F193">
        <v>258</v>
      </c>
      <c r="G193">
        <v>49</v>
      </c>
      <c r="H193">
        <v>4.2999999999999997E-2</v>
      </c>
      <c r="I193" t="s">
        <v>22</v>
      </c>
      <c r="J193">
        <v>181</v>
      </c>
      <c r="K193">
        <v>237</v>
      </c>
      <c r="L193">
        <v>3.0000000000000001E-3</v>
      </c>
      <c r="M193">
        <v>49</v>
      </c>
      <c r="N193">
        <v>2</v>
      </c>
      <c r="O193">
        <v>105</v>
      </c>
      <c r="P193">
        <v>103.5</v>
      </c>
      <c r="Q193">
        <v>0.44078946000000002</v>
      </c>
      <c r="R193">
        <v>0.63043479999999996</v>
      </c>
      <c r="S193">
        <v>0.40697673000000001</v>
      </c>
      <c r="V193">
        <f t="shared" si="4"/>
        <v>56</v>
      </c>
      <c r="W193" s="4">
        <f t="shared" si="5"/>
        <v>0.30939226519337015</v>
      </c>
    </row>
    <row r="194" spans="1:23" x14ac:dyDescent="0.25">
      <c r="A194" t="s">
        <v>255</v>
      </c>
      <c r="B194" t="s">
        <v>20</v>
      </c>
      <c r="C194" t="s">
        <v>252</v>
      </c>
      <c r="D194">
        <v>46</v>
      </c>
      <c r="E194">
        <v>16</v>
      </c>
      <c r="F194">
        <v>258</v>
      </c>
      <c r="G194">
        <v>49</v>
      </c>
      <c r="H194">
        <v>4.3999999999999997E-2</v>
      </c>
      <c r="I194" t="s">
        <v>22</v>
      </c>
      <c r="J194">
        <v>183</v>
      </c>
      <c r="K194">
        <v>239</v>
      </c>
      <c r="L194">
        <v>2E-3</v>
      </c>
      <c r="M194">
        <v>50</v>
      </c>
      <c r="N194">
        <v>2</v>
      </c>
      <c r="O194">
        <v>105</v>
      </c>
      <c r="P194">
        <v>103.5</v>
      </c>
      <c r="Q194">
        <v>0.44407894999999997</v>
      </c>
      <c r="R194">
        <v>0.63043479999999996</v>
      </c>
      <c r="S194">
        <v>0.41085270000000002</v>
      </c>
      <c r="V194">
        <f t="shared" si="4"/>
        <v>56</v>
      </c>
      <c r="W194" s="4">
        <f t="shared" si="5"/>
        <v>0.30601092896174864</v>
      </c>
    </row>
    <row r="195" spans="1:23" x14ac:dyDescent="0.25">
      <c r="A195" t="s">
        <v>256</v>
      </c>
      <c r="B195" t="s">
        <v>26</v>
      </c>
      <c r="C195" t="s">
        <v>252</v>
      </c>
      <c r="D195">
        <v>46</v>
      </c>
      <c r="E195">
        <v>16</v>
      </c>
      <c r="F195">
        <v>258</v>
      </c>
      <c r="G195">
        <v>49</v>
      </c>
      <c r="H195">
        <v>4.2999999999999997E-2</v>
      </c>
      <c r="I195" t="s">
        <v>22</v>
      </c>
      <c r="J195">
        <v>181</v>
      </c>
      <c r="K195">
        <v>237</v>
      </c>
      <c r="L195">
        <v>2E-3</v>
      </c>
      <c r="M195">
        <v>49</v>
      </c>
      <c r="N195">
        <v>2</v>
      </c>
      <c r="O195">
        <v>105</v>
      </c>
      <c r="P195">
        <v>103.5</v>
      </c>
      <c r="Q195">
        <v>0.44078946000000002</v>
      </c>
      <c r="R195">
        <v>0.63043479999999996</v>
      </c>
      <c r="S195">
        <v>0.40697673000000001</v>
      </c>
      <c r="V195">
        <f t="shared" si="4"/>
        <v>56</v>
      </c>
      <c r="W195" s="4">
        <f t="shared" si="5"/>
        <v>0.30939226519337015</v>
      </c>
    </row>
    <row r="196" spans="1:23" x14ac:dyDescent="0.25">
      <c r="A196" t="s">
        <v>257</v>
      </c>
      <c r="B196" t="s">
        <v>20</v>
      </c>
      <c r="C196" t="s">
        <v>252</v>
      </c>
      <c r="D196">
        <v>46</v>
      </c>
      <c r="E196">
        <v>16</v>
      </c>
      <c r="F196">
        <v>258</v>
      </c>
      <c r="G196">
        <v>49</v>
      </c>
      <c r="H196">
        <v>4.3999999999999997E-2</v>
      </c>
      <c r="I196" t="s">
        <v>22</v>
      </c>
      <c r="J196">
        <v>183</v>
      </c>
      <c r="K196">
        <v>239</v>
      </c>
      <c r="L196">
        <v>3.0000000000000001E-3</v>
      </c>
      <c r="M196">
        <v>50</v>
      </c>
      <c r="N196">
        <v>2</v>
      </c>
      <c r="O196">
        <v>105</v>
      </c>
      <c r="P196">
        <v>103.5</v>
      </c>
      <c r="Q196">
        <v>0.44407894999999997</v>
      </c>
      <c r="R196">
        <v>0.63043479999999996</v>
      </c>
      <c r="S196">
        <v>0.41085270000000002</v>
      </c>
      <c r="V196">
        <f t="shared" si="4"/>
        <v>56</v>
      </c>
      <c r="W196" s="4">
        <f t="shared" si="5"/>
        <v>0.30601092896174864</v>
      </c>
    </row>
    <row r="197" spans="1:23" x14ac:dyDescent="0.25">
      <c r="A197" t="s">
        <v>258</v>
      </c>
      <c r="B197" t="s">
        <v>24</v>
      </c>
      <c r="C197" t="s">
        <v>252</v>
      </c>
      <c r="D197">
        <v>44</v>
      </c>
      <c r="E197">
        <v>16</v>
      </c>
      <c r="F197">
        <v>260</v>
      </c>
      <c r="G197">
        <v>49</v>
      </c>
      <c r="H197">
        <v>4.2999982999999999E-2</v>
      </c>
      <c r="I197" t="s">
        <v>22</v>
      </c>
      <c r="J197">
        <v>185</v>
      </c>
      <c r="K197">
        <v>241</v>
      </c>
      <c r="L197">
        <v>3.0000000000000001E-3</v>
      </c>
      <c r="M197">
        <v>49</v>
      </c>
      <c r="N197">
        <v>2</v>
      </c>
      <c r="O197">
        <v>105</v>
      </c>
      <c r="P197">
        <v>103.5</v>
      </c>
      <c r="Q197">
        <v>0.4506579</v>
      </c>
      <c r="R197">
        <v>0.63636360000000003</v>
      </c>
      <c r="S197">
        <v>0.41923075999999998</v>
      </c>
      <c r="V197">
        <f t="shared" si="4"/>
        <v>56</v>
      </c>
      <c r="W197" s="4">
        <f t="shared" si="5"/>
        <v>0.30270270270270272</v>
      </c>
    </row>
    <row r="198" spans="1:23" x14ac:dyDescent="0.25">
      <c r="A198" t="s">
        <v>259</v>
      </c>
      <c r="B198" t="s">
        <v>35</v>
      </c>
      <c r="C198" t="s">
        <v>260</v>
      </c>
      <c r="D198">
        <v>46</v>
      </c>
      <c r="E198">
        <v>22</v>
      </c>
      <c r="F198">
        <v>158</v>
      </c>
      <c r="G198">
        <v>43</v>
      </c>
      <c r="H198">
        <v>1.6E-2</v>
      </c>
      <c r="I198" t="s">
        <v>22</v>
      </c>
      <c r="J198">
        <v>129</v>
      </c>
      <c r="K198">
        <v>194</v>
      </c>
      <c r="L198">
        <v>2E-3</v>
      </c>
      <c r="M198">
        <v>40</v>
      </c>
      <c r="N198">
        <v>2</v>
      </c>
      <c r="O198">
        <v>45</v>
      </c>
      <c r="P198">
        <v>46</v>
      </c>
      <c r="Q198">
        <v>0.45588234</v>
      </c>
      <c r="R198">
        <v>0.65217393999999995</v>
      </c>
      <c r="S198">
        <v>0.39873417999999999</v>
      </c>
      <c r="V198">
        <f t="shared" ref="V198:V261" si="6">K198-J198</f>
        <v>65</v>
      </c>
      <c r="W198" s="4">
        <f t="shared" ref="W198:W261" si="7">V198/J198</f>
        <v>0.50387596899224807</v>
      </c>
    </row>
    <row r="199" spans="1:23" x14ac:dyDescent="0.25">
      <c r="A199" t="s">
        <v>261</v>
      </c>
      <c r="B199" t="s">
        <v>32</v>
      </c>
      <c r="C199" t="s">
        <v>260</v>
      </c>
      <c r="D199">
        <v>46</v>
      </c>
      <c r="E199">
        <v>22</v>
      </c>
      <c r="F199">
        <v>158</v>
      </c>
      <c r="G199">
        <v>43</v>
      </c>
      <c r="H199">
        <v>1.6999998999999998E-2</v>
      </c>
      <c r="I199" t="s">
        <v>22</v>
      </c>
      <c r="J199">
        <v>129</v>
      </c>
      <c r="K199">
        <v>194</v>
      </c>
      <c r="L199">
        <v>2E-3</v>
      </c>
      <c r="M199">
        <v>40</v>
      </c>
      <c r="N199">
        <v>2</v>
      </c>
      <c r="O199">
        <v>45</v>
      </c>
      <c r="P199">
        <v>46</v>
      </c>
      <c r="Q199">
        <v>0.45588234</v>
      </c>
      <c r="R199">
        <v>0.65217393999999995</v>
      </c>
      <c r="S199">
        <v>0.39873417999999999</v>
      </c>
      <c r="V199">
        <f t="shared" si="6"/>
        <v>65</v>
      </c>
      <c r="W199" s="4">
        <f t="shared" si="7"/>
        <v>0.50387596899224807</v>
      </c>
    </row>
    <row r="200" spans="1:23" x14ac:dyDescent="0.25">
      <c r="A200" t="s">
        <v>262</v>
      </c>
      <c r="B200" t="s">
        <v>32</v>
      </c>
      <c r="C200" t="s">
        <v>260</v>
      </c>
      <c r="D200">
        <v>46</v>
      </c>
      <c r="E200">
        <v>22</v>
      </c>
      <c r="F200">
        <v>158</v>
      </c>
      <c r="G200">
        <v>43</v>
      </c>
      <c r="H200">
        <v>1.6E-2</v>
      </c>
      <c r="I200" t="s">
        <v>22</v>
      </c>
      <c r="J200">
        <v>129</v>
      </c>
      <c r="K200">
        <v>194</v>
      </c>
      <c r="L200">
        <v>1E-3</v>
      </c>
      <c r="M200">
        <v>40</v>
      </c>
      <c r="N200">
        <v>2</v>
      </c>
      <c r="O200">
        <v>45</v>
      </c>
      <c r="P200">
        <v>46</v>
      </c>
      <c r="Q200">
        <v>0.45588234</v>
      </c>
      <c r="R200">
        <v>0.65217393999999995</v>
      </c>
      <c r="S200">
        <v>0.39873417999999999</v>
      </c>
      <c r="V200">
        <f t="shared" si="6"/>
        <v>65</v>
      </c>
      <c r="W200" s="4">
        <f t="shared" si="7"/>
        <v>0.50387596899224807</v>
      </c>
    </row>
    <row r="201" spans="1:23" x14ac:dyDescent="0.25">
      <c r="A201" t="s">
        <v>263</v>
      </c>
      <c r="B201" t="s">
        <v>26</v>
      </c>
      <c r="C201" t="s">
        <v>264</v>
      </c>
      <c r="D201">
        <v>46</v>
      </c>
      <c r="E201">
        <v>16</v>
      </c>
      <c r="F201">
        <v>258</v>
      </c>
      <c r="G201">
        <v>49</v>
      </c>
      <c r="H201">
        <v>2.5999999999999999E-2</v>
      </c>
      <c r="I201" t="s">
        <v>22</v>
      </c>
      <c r="J201">
        <v>183</v>
      </c>
      <c r="K201">
        <v>239</v>
      </c>
      <c r="L201">
        <v>3.0000000000000001E-3</v>
      </c>
      <c r="M201">
        <v>50</v>
      </c>
      <c r="N201">
        <v>1</v>
      </c>
      <c r="O201">
        <v>105</v>
      </c>
      <c r="P201">
        <v>105</v>
      </c>
      <c r="Q201">
        <v>0.44407894999999997</v>
      </c>
      <c r="R201">
        <v>0.63043479999999996</v>
      </c>
      <c r="S201">
        <v>0.41085270000000002</v>
      </c>
      <c r="V201">
        <f t="shared" si="6"/>
        <v>56</v>
      </c>
      <c r="W201" s="4">
        <f t="shared" si="7"/>
        <v>0.30601092896174864</v>
      </c>
    </row>
    <row r="202" spans="1:23" x14ac:dyDescent="0.25">
      <c r="A202" t="s">
        <v>265</v>
      </c>
      <c r="B202" t="s">
        <v>24</v>
      </c>
      <c r="C202" t="s">
        <v>264</v>
      </c>
      <c r="D202">
        <v>44</v>
      </c>
      <c r="E202">
        <v>16</v>
      </c>
      <c r="F202">
        <v>260</v>
      </c>
      <c r="G202">
        <v>49</v>
      </c>
      <c r="H202">
        <v>4.2999999999999997E-2</v>
      </c>
      <c r="I202" t="s">
        <v>22</v>
      </c>
      <c r="J202">
        <v>183</v>
      </c>
      <c r="K202">
        <v>239</v>
      </c>
      <c r="L202">
        <v>2E-3</v>
      </c>
      <c r="M202">
        <v>48</v>
      </c>
      <c r="N202">
        <v>2</v>
      </c>
      <c r="O202">
        <v>105</v>
      </c>
      <c r="P202">
        <v>103.5</v>
      </c>
      <c r="Q202">
        <v>0.4473684</v>
      </c>
      <c r="R202">
        <v>0.63636360000000003</v>
      </c>
      <c r="S202">
        <v>0.41538461999999998</v>
      </c>
      <c r="V202">
        <f t="shared" si="6"/>
        <v>56</v>
      </c>
      <c r="W202" s="4">
        <f t="shared" si="7"/>
        <v>0.30601092896174864</v>
      </c>
    </row>
    <row r="203" spans="1:23" x14ac:dyDescent="0.25">
      <c r="A203" t="s">
        <v>266</v>
      </c>
      <c r="B203" t="s">
        <v>20</v>
      </c>
      <c r="C203" t="s">
        <v>264</v>
      </c>
      <c r="D203">
        <v>46</v>
      </c>
      <c r="E203">
        <v>16</v>
      </c>
      <c r="F203">
        <v>258</v>
      </c>
      <c r="G203">
        <v>49</v>
      </c>
      <c r="H203">
        <v>4.2000000000000003E-2</v>
      </c>
      <c r="I203" t="s">
        <v>22</v>
      </c>
      <c r="J203">
        <v>181</v>
      </c>
      <c r="K203">
        <v>237</v>
      </c>
      <c r="L203">
        <v>3.0000000000000001E-3</v>
      </c>
      <c r="M203">
        <v>49</v>
      </c>
      <c r="N203">
        <v>2</v>
      </c>
      <c r="O203">
        <v>105</v>
      </c>
      <c r="P203">
        <v>103.5</v>
      </c>
      <c r="Q203">
        <v>0.44078946000000002</v>
      </c>
      <c r="R203">
        <v>0.63043479999999996</v>
      </c>
      <c r="S203">
        <v>0.40697673000000001</v>
      </c>
      <c r="V203">
        <f t="shared" si="6"/>
        <v>56</v>
      </c>
      <c r="W203" s="4">
        <f t="shared" si="7"/>
        <v>0.30939226519337015</v>
      </c>
    </row>
    <row r="204" spans="1:23" x14ac:dyDescent="0.25">
      <c r="A204" t="s">
        <v>267</v>
      </c>
      <c r="B204" t="s">
        <v>26</v>
      </c>
      <c r="C204" t="s">
        <v>264</v>
      </c>
      <c r="D204">
        <v>46</v>
      </c>
      <c r="E204">
        <v>16</v>
      </c>
      <c r="F204">
        <v>258</v>
      </c>
      <c r="G204">
        <v>49</v>
      </c>
      <c r="H204">
        <v>4.3999999999999997E-2</v>
      </c>
      <c r="I204" t="s">
        <v>22</v>
      </c>
      <c r="J204">
        <v>183</v>
      </c>
      <c r="K204">
        <v>239</v>
      </c>
      <c r="L204">
        <v>2E-3</v>
      </c>
      <c r="M204">
        <v>50</v>
      </c>
      <c r="N204">
        <v>2</v>
      </c>
      <c r="O204">
        <v>105</v>
      </c>
      <c r="P204">
        <v>103.5</v>
      </c>
      <c r="Q204">
        <v>0.44407894999999997</v>
      </c>
      <c r="R204">
        <v>0.63043479999999996</v>
      </c>
      <c r="S204">
        <v>0.41085270000000002</v>
      </c>
      <c r="V204">
        <f t="shared" si="6"/>
        <v>56</v>
      </c>
      <c r="W204" s="4">
        <f t="shared" si="7"/>
        <v>0.30601092896174864</v>
      </c>
    </row>
    <row r="205" spans="1:23" x14ac:dyDescent="0.25">
      <c r="A205" t="s">
        <v>268</v>
      </c>
      <c r="B205" t="s">
        <v>20</v>
      </c>
      <c r="C205" t="s">
        <v>264</v>
      </c>
      <c r="D205">
        <v>46</v>
      </c>
      <c r="E205">
        <v>16</v>
      </c>
      <c r="F205">
        <v>258</v>
      </c>
      <c r="G205">
        <v>49</v>
      </c>
      <c r="H205">
        <v>4.2999999999999997E-2</v>
      </c>
      <c r="I205" t="s">
        <v>22</v>
      </c>
      <c r="J205">
        <v>181</v>
      </c>
      <c r="K205">
        <v>237</v>
      </c>
      <c r="L205">
        <v>2E-3</v>
      </c>
      <c r="M205">
        <v>49</v>
      </c>
      <c r="N205">
        <v>2</v>
      </c>
      <c r="O205">
        <v>105</v>
      </c>
      <c r="P205">
        <v>103.5</v>
      </c>
      <c r="Q205">
        <v>0.44078946000000002</v>
      </c>
      <c r="R205">
        <v>0.63043479999999996</v>
      </c>
      <c r="S205">
        <v>0.40697673000000001</v>
      </c>
      <c r="V205">
        <f t="shared" si="6"/>
        <v>56</v>
      </c>
      <c r="W205" s="4">
        <f t="shared" si="7"/>
        <v>0.30939226519337015</v>
      </c>
    </row>
    <row r="206" spans="1:23" x14ac:dyDescent="0.25">
      <c r="A206" t="s">
        <v>269</v>
      </c>
      <c r="B206" t="s">
        <v>24</v>
      </c>
      <c r="C206" t="s">
        <v>264</v>
      </c>
      <c r="D206">
        <v>44</v>
      </c>
      <c r="E206">
        <v>16</v>
      </c>
      <c r="F206">
        <v>260</v>
      </c>
      <c r="G206">
        <v>49</v>
      </c>
      <c r="H206">
        <v>4.3999999999999997E-2</v>
      </c>
      <c r="I206" t="s">
        <v>22</v>
      </c>
      <c r="J206">
        <v>183</v>
      </c>
      <c r="K206">
        <v>239</v>
      </c>
      <c r="L206">
        <v>2E-3</v>
      </c>
      <c r="M206">
        <v>48</v>
      </c>
      <c r="N206">
        <v>2</v>
      </c>
      <c r="O206">
        <v>105</v>
      </c>
      <c r="P206">
        <v>103.5</v>
      </c>
      <c r="Q206">
        <v>0.4473684</v>
      </c>
      <c r="R206">
        <v>0.63636360000000003</v>
      </c>
      <c r="S206">
        <v>0.41538461999999998</v>
      </c>
      <c r="V206">
        <f t="shared" si="6"/>
        <v>56</v>
      </c>
      <c r="W206" s="4">
        <f t="shared" si="7"/>
        <v>0.30601092896174864</v>
      </c>
    </row>
    <row r="207" spans="1:23" x14ac:dyDescent="0.25">
      <c r="A207" t="s">
        <v>270</v>
      </c>
      <c r="B207" t="s">
        <v>26</v>
      </c>
      <c r="C207" t="s">
        <v>264</v>
      </c>
      <c r="D207">
        <v>46</v>
      </c>
      <c r="E207">
        <v>16</v>
      </c>
      <c r="F207">
        <v>258</v>
      </c>
      <c r="G207">
        <v>49</v>
      </c>
      <c r="H207">
        <v>4.5999999999999999E-2</v>
      </c>
      <c r="I207" t="s">
        <v>22</v>
      </c>
      <c r="J207">
        <v>183</v>
      </c>
      <c r="K207">
        <v>239</v>
      </c>
      <c r="L207">
        <v>3.0000000000000001E-3</v>
      </c>
      <c r="M207">
        <v>50</v>
      </c>
      <c r="N207">
        <v>2</v>
      </c>
      <c r="O207">
        <v>105</v>
      </c>
      <c r="P207">
        <v>103.5</v>
      </c>
      <c r="Q207">
        <v>0.44407894999999997</v>
      </c>
      <c r="R207">
        <v>0.63043479999999996</v>
      </c>
      <c r="S207">
        <v>0.41085270000000002</v>
      </c>
      <c r="V207">
        <f t="shared" si="6"/>
        <v>56</v>
      </c>
      <c r="W207" s="4">
        <f t="shared" si="7"/>
        <v>0.30601092896174864</v>
      </c>
    </row>
    <row r="208" spans="1:23" x14ac:dyDescent="0.25">
      <c r="A208" t="s">
        <v>271</v>
      </c>
      <c r="B208" t="s">
        <v>272</v>
      </c>
      <c r="C208" t="s">
        <v>273</v>
      </c>
      <c r="D208">
        <v>46</v>
      </c>
      <c r="E208">
        <v>22</v>
      </c>
      <c r="F208">
        <v>174</v>
      </c>
      <c r="G208">
        <v>43</v>
      </c>
      <c r="H208">
        <v>2.7E-2</v>
      </c>
      <c r="I208" t="s">
        <v>22</v>
      </c>
      <c r="J208">
        <v>134</v>
      </c>
      <c r="K208">
        <v>198</v>
      </c>
      <c r="L208">
        <v>2E-3</v>
      </c>
      <c r="M208">
        <v>41</v>
      </c>
      <c r="N208">
        <v>3</v>
      </c>
      <c r="O208">
        <v>54</v>
      </c>
      <c r="P208">
        <v>54.666668000000001</v>
      </c>
      <c r="Q208">
        <v>0.4409091</v>
      </c>
      <c r="R208">
        <v>0.65217393999999995</v>
      </c>
      <c r="S208">
        <v>0.38505748000000001</v>
      </c>
      <c r="V208">
        <f t="shared" si="6"/>
        <v>64</v>
      </c>
      <c r="W208" s="4">
        <f t="shared" si="7"/>
        <v>0.47761194029850745</v>
      </c>
    </row>
    <row r="209" spans="1:23" x14ac:dyDescent="0.25">
      <c r="A209" t="s">
        <v>274</v>
      </c>
      <c r="B209" t="s">
        <v>39</v>
      </c>
      <c r="C209" t="s">
        <v>273</v>
      </c>
      <c r="D209">
        <v>46</v>
      </c>
      <c r="E209">
        <v>22</v>
      </c>
      <c r="F209">
        <v>158</v>
      </c>
      <c r="G209">
        <v>43</v>
      </c>
      <c r="H209">
        <v>1.6999998999999998E-2</v>
      </c>
      <c r="I209" t="s">
        <v>22</v>
      </c>
      <c r="J209">
        <v>129</v>
      </c>
      <c r="K209">
        <v>194</v>
      </c>
      <c r="L209">
        <v>2E-3</v>
      </c>
      <c r="M209">
        <v>40</v>
      </c>
      <c r="N209">
        <v>2</v>
      </c>
      <c r="O209">
        <v>45</v>
      </c>
      <c r="P209">
        <v>46</v>
      </c>
      <c r="Q209">
        <v>0.45588234</v>
      </c>
      <c r="R209">
        <v>0.65217393999999995</v>
      </c>
      <c r="S209">
        <v>0.39873417999999999</v>
      </c>
      <c r="V209">
        <f t="shared" si="6"/>
        <v>65</v>
      </c>
      <c r="W209" s="4">
        <f t="shared" si="7"/>
        <v>0.50387596899224807</v>
      </c>
    </row>
    <row r="210" spans="1:23" x14ac:dyDescent="0.25">
      <c r="A210" t="s">
        <v>275</v>
      </c>
      <c r="B210" t="s">
        <v>272</v>
      </c>
      <c r="C210" t="s">
        <v>273</v>
      </c>
      <c r="D210">
        <v>46</v>
      </c>
      <c r="E210">
        <v>22</v>
      </c>
      <c r="F210">
        <v>174</v>
      </c>
      <c r="G210">
        <v>43</v>
      </c>
      <c r="H210">
        <v>2.7999999000000001E-2</v>
      </c>
      <c r="I210" t="s">
        <v>22</v>
      </c>
      <c r="J210">
        <v>134</v>
      </c>
      <c r="K210">
        <v>198</v>
      </c>
      <c r="L210">
        <v>2E-3</v>
      </c>
      <c r="M210">
        <v>41</v>
      </c>
      <c r="N210">
        <v>3</v>
      </c>
      <c r="O210">
        <v>54</v>
      </c>
      <c r="P210">
        <v>54.666668000000001</v>
      </c>
      <c r="Q210">
        <v>0.4409091</v>
      </c>
      <c r="R210">
        <v>0.65217393999999995</v>
      </c>
      <c r="S210">
        <v>0.38505748000000001</v>
      </c>
      <c r="V210">
        <f t="shared" si="6"/>
        <v>64</v>
      </c>
      <c r="W210" s="4">
        <f t="shared" si="7"/>
        <v>0.47761194029850745</v>
      </c>
    </row>
    <row r="211" spans="1:23" x14ac:dyDescent="0.25">
      <c r="A211" t="s">
        <v>276</v>
      </c>
      <c r="B211" t="s">
        <v>32</v>
      </c>
      <c r="C211" t="s">
        <v>273</v>
      </c>
      <c r="D211">
        <v>46</v>
      </c>
      <c r="E211">
        <v>22</v>
      </c>
      <c r="F211">
        <v>158</v>
      </c>
      <c r="G211">
        <v>43</v>
      </c>
      <c r="H211">
        <v>1.6999998999999998E-2</v>
      </c>
      <c r="I211" t="s">
        <v>22</v>
      </c>
      <c r="J211">
        <v>129</v>
      </c>
      <c r="K211">
        <v>194</v>
      </c>
      <c r="L211">
        <v>2E-3</v>
      </c>
      <c r="M211">
        <v>40</v>
      </c>
      <c r="N211">
        <v>2</v>
      </c>
      <c r="O211">
        <v>45</v>
      </c>
      <c r="P211">
        <v>46</v>
      </c>
      <c r="Q211">
        <v>0.45588234</v>
      </c>
      <c r="R211">
        <v>0.65217393999999995</v>
      </c>
      <c r="S211">
        <v>0.39873417999999999</v>
      </c>
      <c r="V211">
        <f t="shared" si="6"/>
        <v>65</v>
      </c>
      <c r="W211" s="4">
        <f t="shared" si="7"/>
        <v>0.50387596899224807</v>
      </c>
    </row>
    <row r="212" spans="1:23" x14ac:dyDescent="0.25">
      <c r="A212" t="s">
        <v>277</v>
      </c>
      <c r="B212" t="s">
        <v>39</v>
      </c>
      <c r="C212" t="s">
        <v>273</v>
      </c>
      <c r="D212">
        <v>46</v>
      </c>
      <c r="E212">
        <v>22</v>
      </c>
      <c r="F212">
        <v>158</v>
      </c>
      <c r="G212">
        <v>43</v>
      </c>
      <c r="H212">
        <v>1.6999998999999998E-2</v>
      </c>
      <c r="I212" t="s">
        <v>22</v>
      </c>
      <c r="J212">
        <v>129</v>
      </c>
      <c r="K212">
        <v>194</v>
      </c>
      <c r="L212">
        <v>2E-3</v>
      </c>
      <c r="M212">
        <v>40</v>
      </c>
      <c r="N212">
        <v>2</v>
      </c>
      <c r="O212">
        <v>45</v>
      </c>
      <c r="P212">
        <v>46</v>
      </c>
      <c r="Q212">
        <v>0.45588234</v>
      </c>
      <c r="R212">
        <v>0.65217393999999995</v>
      </c>
      <c r="S212">
        <v>0.39873417999999999</v>
      </c>
      <c r="V212">
        <f t="shared" si="6"/>
        <v>65</v>
      </c>
      <c r="W212" s="4">
        <f t="shared" si="7"/>
        <v>0.50387596899224807</v>
      </c>
    </row>
    <row r="213" spans="1:23" x14ac:dyDescent="0.25">
      <c r="A213" t="s">
        <v>278</v>
      </c>
      <c r="B213" t="s">
        <v>272</v>
      </c>
      <c r="C213" t="s">
        <v>273</v>
      </c>
      <c r="D213">
        <v>46</v>
      </c>
      <c r="E213">
        <v>22</v>
      </c>
      <c r="F213">
        <v>174</v>
      </c>
      <c r="G213">
        <v>43</v>
      </c>
      <c r="H213">
        <v>2.7E-2</v>
      </c>
      <c r="I213" t="s">
        <v>22</v>
      </c>
      <c r="J213">
        <v>134</v>
      </c>
      <c r="K213">
        <v>198</v>
      </c>
      <c r="L213">
        <v>2E-3</v>
      </c>
      <c r="M213">
        <v>41</v>
      </c>
      <c r="N213">
        <v>3</v>
      </c>
      <c r="O213">
        <v>54</v>
      </c>
      <c r="P213">
        <v>55</v>
      </c>
      <c r="Q213">
        <v>0.4409091</v>
      </c>
      <c r="R213">
        <v>0.65217393999999995</v>
      </c>
      <c r="S213">
        <v>0.38505748000000001</v>
      </c>
      <c r="V213">
        <f t="shared" si="6"/>
        <v>64</v>
      </c>
      <c r="W213" s="4">
        <f t="shared" si="7"/>
        <v>0.47761194029850745</v>
      </c>
    </row>
    <row r="214" spans="1:23" x14ac:dyDescent="0.25">
      <c r="A214" t="s">
        <v>279</v>
      </c>
      <c r="B214" t="s">
        <v>26</v>
      </c>
      <c r="C214" t="s">
        <v>280</v>
      </c>
      <c r="D214">
        <v>46</v>
      </c>
      <c r="E214">
        <v>16</v>
      </c>
      <c r="F214">
        <v>258</v>
      </c>
      <c r="G214">
        <v>49</v>
      </c>
      <c r="H214">
        <v>2.7E-2</v>
      </c>
      <c r="I214" t="s">
        <v>22</v>
      </c>
      <c r="J214">
        <v>183</v>
      </c>
      <c r="K214">
        <v>239</v>
      </c>
      <c r="L214">
        <v>3.0000000000000001E-3</v>
      </c>
      <c r="M214">
        <v>50</v>
      </c>
      <c r="N214">
        <v>1</v>
      </c>
      <c r="O214">
        <v>105</v>
      </c>
      <c r="P214">
        <v>105</v>
      </c>
      <c r="Q214">
        <v>0.44407894999999997</v>
      </c>
      <c r="R214">
        <v>0.63043479999999996</v>
      </c>
      <c r="S214">
        <v>0.41085270000000002</v>
      </c>
      <c r="V214">
        <f t="shared" si="6"/>
        <v>56</v>
      </c>
      <c r="W214" s="4">
        <f t="shared" si="7"/>
        <v>0.30601092896174864</v>
      </c>
    </row>
    <row r="215" spans="1:23" x14ac:dyDescent="0.25">
      <c r="A215" t="s">
        <v>281</v>
      </c>
      <c r="B215" t="s">
        <v>24</v>
      </c>
      <c r="C215" t="s">
        <v>280</v>
      </c>
      <c r="D215">
        <v>44</v>
      </c>
      <c r="E215">
        <v>16</v>
      </c>
      <c r="F215">
        <v>260</v>
      </c>
      <c r="G215">
        <v>49</v>
      </c>
      <c r="H215">
        <v>4.3999999999999997E-2</v>
      </c>
      <c r="I215" t="s">
        <v>22</v>
      </c>
      <c r="J215">
        <v>183</v>
      </c>
      <c r="K215">
        <v>239</v>
      </c>
      <c r="L215">
        <v>3.0000000000000001E-3</v>
      </c>
      <c r="M215">
        <v>48</v>
      </c>
      <c r="N215">
        <v>2</v>
      </c>
      <c r="O215">
        <v>105</v>
      </c>
      <c r="P215">
        <v>103.5</v>
      </c>
      <c r="Q215">
        <v>0.4473684</v>
      </c>
      <c r="R215">
        <v>0.63636360000000003</v>
      </c>
      <c r="S215">
        <v>0.41538461999999998</v>
      </c>
      <c r="V215">
        <f t="shared" si="6"/>
        <v>56</v>
      </c>
      <c r="W215" s="4">
        <f t="shared" si="7"/>
        <v>0.30601092896174864</v>
      </c>
    </row>
    <row r="216" spans="1:23" x14ac:dyDescent="0.25">
      <c r="A216" t="s">
        <v>282</v>
      </c>
      <c r="B216" t="s">
        <v>20</v>
      </c>
      <c r="C216" t="s">
        <v>280</v>
      </c>
      <c r="D216">
        <v>46</v>
      </c>
      <c r="E216">
        <v>16</v>
      </c>
      <c r="F216">
        <v>258</v>
      </c>
      <c r="G216">
        <v>49</v>
      </c>
      <c r="H216">
        <v>4.2000000000000003E-2</v>
      </c>
      <c r="I216" t="s">
        <v>22</v>
      </c>
      <c r="J216">
        <v>181</v>
      </c>
      <c r="K216">
        <v>237</v>
      </c>
      <c r="L216">
        <v>3.0000000000000001E-3</v>
      </c>
      <c r="M216">
        <v>49</v>
      </c>
      <c r="N216">
        <v>2</v>
      </c>
      <c r="O216">
        <v>105</v>
      </c>
      <c r="P216">
        <v>103.5</v>
      </c>
      <c r="Q216">
        <v>0.44078946000000002</v>
      </c>
      <c r="R216">
        <v>0.63043479999999996</v>
      </c>
      <c r="S216">
        <v>0.40697673000000001</v>
      </c>
      <c r="V216">
        <f t="shared" si="6"/>
        <v>56</v>
      </c>
      <c r="W216" s="4">
        <f t="shared" si="7"/>
        <v>0.30939226519337015</v>
      </c>
    </row>
    <row r="217" spans="1:23" x14ac:dyDescent="0.25">
      <c r="A217" t="s">
        <v>283</v>
      </c>
      <c r="B217" t="s">
        <v>26</v>
      </c>
      <c r="C217" t="s">
        <v>280</v>
      </c>
      <c r="D217">
        <v>46</v>
      </c>
      <c r="E217">
        <v>16</v>
      </c>
      <c r="F217">
        <v>258</v>
      </c>
      <c r="G217">
        <v>49</v>
      </c>
      <c r="H217">
        <v>4.3999999999999997E-2</v>
      </c>
      <c r="I217" t="s">
        <v>22</v>
      </c>
      <c r="J217">
        <v>183</v>
      </c>
      <c r="K217">
        <v>239</v>
      </c>
      <c r="L217">
        <v>3.0000000000000001E-3</v>
      </c>
      <c r="M217">
        <v>50</v>
      </c>
      <c r="N217">
        <v>2</v>
      </c>
      <c r="O217">
        <v>105</v>
      </c>
      <c r="P217">
        <v>103.5</v>
      </c>
      <c r="Q217">
        <v>0.44407894999999997</v>
      </c>
      <c r="R217">
        <v>0.63043479999999996</v>
      </c>
      <c r="S217">
        <v>0.41085270000000002</v>
      </c>
      <c r="V217">
        <f t="shared" si="6"/>
        <v>56</v>
      </c>
      <c r="W217" s="4">
        <f t="shared" si="7"/>
        <v>0.30601092896174864</v>
      </c>
    </row>
    <row r="218" spans="1:23" x14ac:dyDescent="0.25">
      <c r="A218" t="s">
        <v>284</v>
      </c>
      <c r="B218" t="s">
        <v>20</v>
      </c>
      <c r="C218" t="s">
        <v>280</v>
      </c>
      <c r="D218">
        <v>46</v>
      </c>
      <c r="E218">
        <v>16</v>
      </c>
      <c r="F218">
        <v>258</v>
      </c>
      <c r="G218">
        <v>49</v>
      </c>
      <c r="H218">
        <v>4.3999999999999997E-2</v>
      </c>
      <c r="I218" t="s">
        <v>22</v>
      </c>
      <c r="J218">
        <v>181</v>
      </c>
      <c r="K218">
        <v>237</v>
      </c>
      <c r="L218">
        <v>2E-3</v>
      </c>
      <c r="M218">
        <v>49</v>
      </c>
      <c r="N218">
        <v>2</v>
      </c>
      <c r="O218">
        <v>105</v>
      </c>
      <c r="P218">
        <v>103.5</v>
      </c>
      <c r="Q218">
        <v>0.44078946000000002</v>
      </c>
      <c r="R218">
        <v>0.63043479999999996</v>
      </c>
      <c r="S218">
        <v>0.40697673000000001</v>
      </c>
      <c r="V218">
        <f t="shared" si="6"/>
        <v>56</v>
      </c>
      <c r="W218" s="4">
        <f t="shared" si="7"/>
        <v>0.30939226519337015</v>
      </c>
    </row>
    <row r="219" spans="1:23" x14ac:dyDescent="0.25">
      <c r="A219" t="s">
        <v>285</v>
      </c>
      <c r="B219" t="s">
        <v>24</v>
      </c>
      <c r="C219" t="s">
        <v>280</v>
      </c>
      <c r="D219">
        <v>44</v>
      </c>
      <c r="E219">
        <v>16</v>
      </c>
      <c r="F219">
        <v>260</v>
      </c>
      <c r="G219">
        <v>49</v>
      </c>
      <c r="H219">
        <v>4.3999999999999997E-2</v>
      </c>
      <c r="I219" t="s">
        <v>22</v>
      </c>
      <c r="J219">
        <v>183</v>
      </c>
      <c r="K219">
        <v>239</v>
      </c>
      <c r="L219">
        <v>2E-3</v>
      </c>
      <c r="M219">
        <v>48</v>
      </c>
      <c r="N219">
        <v>2</v>
      </c>
      <c r="O219">
        <v>105</v>
      </c>
      <c r="P219">
        <v>103.5</v>
      </c>
      <c r="Q219">
        <v>0.4473684</v>
      </c>
      <c r="R219">
        <v>0.63636360000000003</v>
      </c>
      <c r="S219">
        <v>0.41538461999999998</v>
      </c>
      <c r="V219">
        <f t="shared" si="6"/>
        <v>56</v>
      </c>
      <c r="W219" s="4">
        <f t="shared" si="7"/>
        <v>0.30601092896174864</v>
      </c>
    </row>
    <row r="220" spans="1:23" x14ac:dyDescent="0.25">
      <c r="A220" t="s">
        <v>286</v>
      </c>
      <c r="B220" t="s">
        <v>26</v>
      </c>
      <c r="C220" t="s">
        <v>280</v>
      </c>
      <c r="D220">
        <v>46</v>
      </c>
      <c r="E220">
        <v>16</v>
      </c>
      <c r="F220">
        <v>258</v>
      </c>
      <c r="G220">
        <v>49</v>
      </c>
      <c r="H220">
        <v>4.4999997999999999E-2</v>
      </c>
      <c r="I220" t="s">
        <v>22</v>
      </c>
      <c r="J220">
        <v>183</v>
      </c>
      <c r="K220">
        <v>239</v>
      </c>
      <c r="L220">
        <v>3.0000000000000001E-3</v>
      </c>
      <c r="M220">
        <v>50</v>
      </c>
      <c r="N220">
        <v>2</v>
      </c>
      <c r="O220">
        <v>105</v>
      </c>
      <c r="P220">
        <v>103.5</v>
      </c>
      <c r="Q220">
        <v>0.44407894999999997</v>
      </c>
      <c r="R220">
        <v>0.63043479999999996</v>
      </c>
      <c r="S220">
        <v>0.41085270000000002</v>
      </c>
      <c r="V220">
        <f t="shared" si="6"/>
        <v>56</v>
      </c>
      <c r="W220" s="4">
        <f t="shared" si="7"/>
        <v>0.30601092896174864</v>
      </c>
    </row>
    <row r="221" spans="1:23" x14ac:dyDescent="0.25">
      <c r="A221" t="s">
        <v>287</v>
      </c>
      <c r="B221" t="s">
        <v>32</v>
      </c>
      <c r="C221" t="s">
        <v>288</v>
      </c>
      <c r="D221">
        <v>46</v>
      </c>
      <c r="E221">
        <v>22</v>
      </c>
      <c r="F221">
        <v>158</v>
      </c>
      <c r="G221">
        <v>43</v>
      </c>
      <c r="H221">
        <v>1.6999998999999998E-2</v>
      </c>
      <c r="I221" t="s">
        <v>22</v>
      </c>
      <c r="J221">
        <v>129</v>
      </c>
      <c r="K221">
        <v>194</v>
      </c>
      <c r="L221">
        <v>2E-3</v>
      </c>
      <c r="M221">
        <v>40</v>
      </c>
      <c r="N221">
        <v>2</v>
      </c>
      <c r="O221">
        <v>45</v>
      </c>
      <c r="P221">
        <v>46</v>
      </c>
      <c r="Q221">
        <v>0.45588234</v>
      </c>
      <c r="R221">
        <v>0.65217393999999995</v>
      </c>
      <c r="S221">
        <v>0.39873417999999999</v>
      </c>
      <c r="V221">
        <f t="shared" si="6"/>
        <v>65</v>
      </c>
      <c r="W221" s="4">
        <f t="shared" si="7"/>
        <v>0.50387596899224807</v>
      </c>
    </row>
    <row r="222" spans="1:23" x14ac:dyDescent="0.25">
      <c r="A222" t="s">
        <v>289</v>
      </c>
      <c r="B222" t="s">
        <v>39</v>
      </c>
      <c r="C222" t="s">
        <v>288</v>
      </c>
      <c r="D222">
        <v>46</v>
      </c>
      <c r="E222">
        <v>22</v>
      </c>
      <c r="F222">
        <v>158</v>
      </c>
      <c r="G222">
        <v>43</v>
      </c>
      <c r="H222">
        <v>1.6999998999999998E-2</v>
      </c>
      <c r="I222" t="s">
        <v>22</v>
      </c>
      <c r="J222">
        <v>129</v>
      </c>
      <c r="K222">
        <v>194</v>
      </c>
      <c r="L222">
        <v>2E-3</v>
      </c>
      <c r="M222">
        <v>40</v>
      </c>
      <c r="N222">
        <v>2</v>
      </c>
      <c r="O222">
        <v>45</v>
      </c>
      <c r="P222">
        <v>46</v>
      </c>
      <c r="Q222">
        <v>0.45588234</v>
      </c>
      <c r="R222">
        <v>0.65217393999999995</v>
      </c>
      <c r="S222">
        <v>0.39873417999999999</v>
      </c>
      <c r="V222">
        <f t="shared" si="6"/>
        <v>65</v>
      </c>
      <c r="W222" s="4">
        <f t="shared" si="7"/>
        <v>0.50387596899224807</v>
      </c>
    </row>
    <row r="223" spans="1:23" x14ac:dyDescent="0.25">
      <c r="A223" t="s">
        <v>290</v>
      </c>
      <c r="B223" t="s">
        <v>35</v>
      </c>
      <c r="C223" t="s">
        <v>288</v>
      </c>
      <c r="D223">
        <v>46</v>
      </c>
      <c r="E223">
        <v>22</v>
      </c>
      <c r="F223">
        <v>158</v>
      </c>
      <c r="G223">
        <v>43</v>
      </c>
      <c r="H223">
        <v>1.6E-2</v>
      </c>
      <c r="I223" t="s">
        <v>22</v>
      </c>
      <c r="J223">
        <v>129</v>
      </c>
      <c r="K223">
        <v>194</v>
      </c>
      <c r="L223">
        <v>2E-3</v>
      </c>
      <c r="M223">
        <v>40</v>
      </c>
      <c r="N223">
        <v>2</v>
      </c>
      <c r="O223">
        <v>45</v>
      </c>
      <c r="P223">
        <v>46</v>
      </c>
      <c r="Q223">
        <v>0.45588234</v>
      </c>
      <c r="R223">
        <v>0.65217393999999995</v>
      </c>
      <c r="S223">
        <v>0.39873417999999999</v>
      </c>
      <c r="V223">
        <f t="shared" si="6"/>
        <v>65</v>
      </c>
      <c r="W223" s="4">
        <f t="shared" si="7"/>
        <v>0.50387596899224807</v>
      </c>
    </row>
    <row r="224" spans="1:23" x14ac:dyDescent="0.25">
      <c r="A224" t="s">
        <v>291</v>
      </c>
      <c r="B224" t="s">
        <v>32</v>
      </c>
      <c r="C224" t="s">
        <v>288</v>
      </c>
      <c r="D224">
        <v>46</v>
      </c>
      <c r="E224">
        <v>22</v>
      </c>
      <c r="F224">
        <v>158</v>
      </c>
      <c r="G224">
        <v>43</v>
      </c>
      <c r="H224">
        <v>1.6999998999999998E-2</v>
      </c>
      <c r="I224" t="s">
        <v>22</v>
      </c>
      <c r="J224">
        <v>129</v>
      </c>
      <c r="K224">
        <v>194</v>
      </c>
      <c r="L224">
        <v>2E-3</v>
      </c>
      <c r="M224">
        <v>40</v>
      </c>
      <c r="N224">
        <v>2</v>
      </c>
      <c r="O224">
        <v>45</v>
      </c>
      <c r="P224">
        <v>46</v>
      </c>
      <c r="Q224">
        <v>0.45588234</v>
      </c>
      <c r="R224">
        <v>0.65217393999999995</v>
      </c>
      <c r="S224">
        <v>0.39873417999999999</v>
      </c>
      <c r="V224">
        <f t="shared" si="6"/>
        <v>65</v>
      </c>
      <c r="W224" s="4">
        <f t="shared" si="7"/>
        <v>0.50387596899224807</v>
      </c>
    </row>
    <row r="225" spans="1:23" x14ac:dyDescent="0.25">
      <c r="A225" t="s">
        <v>292</v>
      </c>
      <c r="B225" t="s">
        <v>35</v>
      </c>
      <c r="C225" t="s">
        <v>288</v>
      </c>
      <c r="D225">
        <v>46</v>
      </c>
      <c r="E225">
        <v>22</v>
      </c>
      <c r="F225">
        <v>158</v>
      </c>
      <c r="G225">
        <v>43</v>
      </c>
      <c r="H225">
        <v>1.6E-2</v>
      </c>
      <c r="I225" t="s">
        <v>22</v>
      </c>
      <c r="J225">
        <v>129</v>
      </c>
      <c r="K225">
        <v>194</v>
      </c>
      <c r="L225">
        <v>2E-3</v>
      </c>
      <c r="M225">
        <v>40</v>
      </c>
      <c r="N225">
        <v>2</v>
      </c>
      <c r="O225">
        <v>45</v>
      </c>
      <c r="P225">
        <v>46</v>
      </c>
      <c r="Q225">
        <v>0.45588234</v>
      </c>
      <c r="R225">
        <v>0.65217393999999995</v>
      </c>
      <c r="S225">
        <v>0.39873417999999999</v>
      </c>
      <c r="V225">
        <f t="shared" si="6"/>
        <v>65</v>
      </c>
      <c r="W225" s="4">
        <f t="shared" si="7"/>
        <v>0.50387596899224807</v>
      </c>
    </row>
    <row r="226" spans="1:23" x14ac:dyDescent="0.25">
      <c r="A226" t="s">
        <v>293</v>
      </c>
      <c r="B226" t="s">
        <v>39</v>
      </c>
      <c r="C226" t="s">
        <v>288</v>
      </c>
      <c r="D226">
        <v>46</v>
      </c>
      <c r="E226">
        <v>22</v>
      </c>
      <c r="F226">
        <v>158</v>
      </c>
      <c r="G226">
        <v>43</v>
      </c>
      <c r="H226">
        <v>1.6E-2</v>
      </c>
      <c r="I226" t="s">
        <v>22</v>
      </c>
      <c r="J226">
        <v>129</v>
      </c>
      <c r="K226">
        <v>194</v>
      </c>
      <c r="L226">
        <v>2E-3</v>
      </c>
      <c r="M226">
        <v>40</v>
      </c>
      <c r="N226">
        <v>2</v>
      </c>
      <c r="O226">
        <v>45</v>
      </c>
      <c r="P226">
        <v>46</v>
      </c>
      <c r="Q226">
        <v>0.45588234</v>
      </c>
      <c r="R226">
        <v>0.65217393999999995</v>
      </c>
      <c r="S226">
        <v>0.39873417999999999</v>
      </c>
      <c r="V226">
        <f t="shared" si="6"/>
        <v>65</v>
      </c>
      <c r="W226" s="4">
        <f t="shared" si="7"/>
        <v>0.50387596899224807</v>
      </c>
    </row>
    <row r="227" spans="1:23" x14ac:dyDescent="0.25">
      <c r="A227" t="s">
        <v>294</v>
      </c>
      <c r="B227" t="s">
        <v>26</v>
      </c>
      <c r="C227" t="s">
        <v>295</v>
      </c>
      <c r="D227">
        <v>46</v>
      </c>
      <c r="E227">
        <v>16</v>
      </c>
      <c r="F227">
        <v>258</v>
      </c>
      <c r="G227">
        <v>49</v>
      </c>
      <c r="H227">
        <v>2.5999999999999999E-2</v>
      </c>
      <c r="I227" t="s">
        <v>22</v>
      </c>
      <c r="J227">
        <v>183</v>
      </c>
      <c r="K227">
        <v>239</v>
      </c>
      <c r="L227">
        <v>3.0000000000000001E-3</v>
      </c>
      <c r="M227">
        <v>50</v>
      </c>
      <c r="N227">
        <v>1</v>
      </c>
      <c r="O227">
        <v>105</v>
      </c>
      <c r="P227">
        <v>105</v>
      </c>
      <c r="Q227">
        <v>0.44407894999999997</v>
      </c>
      <c r="R227">
        <v>0.63043479999999996</v>
      </c>
      <c r="S227">
        <v>0.41085270000000002</v>
      </c>
      <c r="V227">
        <f t="shared" si="6"/>
        <v>56</v>
      </c>
      <c r="W227" s="4">
        <f t="shared" si="7"/>
        <v>0.30601092896174864</v>
      </c>
    </row>
    <row r="228" spans="1:23" x14ac:dyDescent="0.25">
      <c r="A228" t="s">
        <v>296</v>
      </c>
      <c r="B228" t="s">
        <v>24</v>
      </c>
      <c r="C228" t="s">
        <v>295</v>
      </c>
      <c r="D228">
        <v>44</v>
      </c>
      <c r="E228">
        <v>16</v>
      </c>
      <c r="F228">
        <v>260</v>
      </c>
      <c r="G228">
        <v>49</v>
      </c>
      <c r="H228">
        <v>4.3999999999999997E-2</v>
      </c>
      <c r="I228" t="s">
        <v>22</v>
      </c>
      <c r="J228">
        <v>183</v>
      </c>
      <c r="K228">
        <v>239</v>
      </c>
      <c r="L228">
        <v>2E-3</v>
      </c>
      <c r="M228">
        <v>48</v>
      </c>
      <c r="N228">
        <v>2</v>
      </c>
      <c r="O228">
        <v>105</v>
      </c>
      <c r="P228">
        <v>103.5</v>
      </c>
      <c r="Q228">
        <v>0.4473684</v>
      </c>
      <c r="R228">
        <v>0.63636360000000003</v>
      </c>
      <c r="S228">
        <v>0.41538461999999998</v>
      </c>
      <c r="V228">
        <f t="shared" si="6"/>
        <v>56</v>
      </c>
      <c r="W228" s="4">
        <f t="shared" si="7"/>
        <v>0.30601092896174864</v>
      </c>
    </row>
    <row r="229" spans="1:23" x14ac:dyDescent="0.25">
      <c r="A229" t="s">
        <v>297</v>
      </c>
      <c r="B229" t="s">
        <v>20</v>
      </c>
      <c r="C229" t="s">
        <v>295</v>
      </c>
      <c r="D229">
        <v>46</v>
      </c>
      <c r="E229">
        <v>16</v>
      </c>
      <c r="F229">
        <v>258</v>
      </c>
      <c r="G229">
        <v>49</v>
      </c>
      <c r="H229">
        <v>4.1000000000000002E-2</v>
      </c>
      <c r="I229" t="s">
        <v>22</v>
      </c>
      <c r="J229">
        <v>181</v>
      </c>
      <c r="K229">
        <v>237</v>
      </c>
      <c r="L229">
        <v>3.0000000000000001E-3</v>
      </c>
      <c r="M229">
        <v>49</v>
      </c>
      <c r="N229">
        <v>2</v>
      </c>
      <c r="O229">
        <v>105</v>
      </c>
      <c r="P229">
        <v>103.5</v>
      </c>
      <c r="Q229">
        <v>0.44078946000000002</v>
      </c>
      <c r="R229">
        <v>0.63043479999999996</v>
      </c>
      <c r="S229">
        <v>0.40697673000000001</v>
      </c>
      <c r="V229">
        <f t="shared" si="6"/>
        <v>56</v>
      </c>
      <c r="W229" s="4">
        <f t="shared" si="7"/>
        <v>0.30939226519337015</v>
      </c>
    </row>
    <row r="230" spans="1:23" x14ac:dyDescent="0.25">
      <c r="A230" t="s">
        <v>298</v>
      </c>
      <c r="B230" t="s">
        <v>26</v>
      </c>
      <c r="C230" t="s">
        <v>295</v>
      </c>
      <c r="D230">
        <v>46</v>
      </c>
      <c r="E230">
        <v>16</v>
      </c>
      <c r="F230">
        <v>258</v>
      </c>
      <c r="G230">
        <v>49</v>
      </c>
      <c r="H230">
        <v>4.2999999999999997E-2</v>
      </c>
      <c r="I230" t="s">
        <v>22</v>
      </c>
      <c r="J230">
        <v>183</v>
      </c>
      <c r="K230">
        <v>239</v>
      </c>
      <c r="L230">
        <v>2E-3</v>
      </c>
      <c r="M230">
        <v>50</v>
      </c>
      <c r="N230">
        <v>2</v>
      </c>
      <c r="O230">
        <v>105</v>
      </c>
      <c r="P230">
        <v>103.5</v>
      </c>
      <c r="Q230">
        <v>0.44407894999999997</v>
      </c>
      <c r="R230">
        <v>0.63043479999999996</v>
      </c>
      <c r="S230">
        <v>0.41085270000000002</v>
      </c>
      <c r="V230">
        <f t="shared" si="6"/>
        <v>56</v>
      </c>
      <c r="W230" s="4">
        <f t="shared" si="7"/>
        <v>0.30601092896174864</v>
      </c>
    </row>
    <row r="231" spans="1:23" x14ac:dyDescent="0.25">
      <c r="A231" t="s">
        <v>299</v>
      </c>
      <c r="B231" t="s">
        <v>20</v>
      </c>
      <c r="C231" t="s">
        <v>295</v>
      </c>
      <c r="D231">
        <v>46</v>
      </c>
      <c r="E231">
        <v>16</v>
      </c>
      <c r="F231">
        <v>258</v>
      </c>
      <c r="G231">
        <v>49</v>
      </c>
      <c r="H231">
        <v>4.2000000000000003E-2</v>
      </c>
      <c r="I231" t="s">
        <v>22</v>
      </c>
      <c r="J231">
        <v>181</v>
      </c>
      <c r="K231">
        <v>237</v>
      </c>
      <c r="L231">
        <v>3.0000000000000001E-3</v>
      </c>
      <c r="M231">
        <v>49</v>
      </c>
      <c r="N231">
        <v>2</v>
      </c>
      <c r="O231">
        <v>105</v>
      </c>
      <c r="P231">
        <v>103.5</v>
      </c>
      <c r="Q231">
        <v>0.44078946000000002</v>
      </c>
      <c r="R231">
        <v>0.63043479999999996</v>
      </c>
      <c r="S231">
        <v>0.40697673000000001</v>
      </c>
      <c r="V231">
        <f t="shared" si="6"/>
        <v>56</v>
      </c>
      <c r="W231" s="4">
        <f t="shared" si="7"/>
        <v>0.30939226519337015</v>
      </c>
    </row>
    <row r="232" spans="1:23" x14ac:dyDescent="0.25">
      <c r="A232" t="s">
        <v>300</v>
      </c>
      <c r="B232" t="s">
        <v>24</v>
      </c>
      <c r="C232" t="s">
        <v>295</v>
      </c>
      <c r="D232">
        <v>44</v>
      </c>
      <c r="E232">
        <v>16</v>
      </c>
      <c r="F232">
        <v>260</v>
      </c>
      <c r="G232">
        <v>49</v>
      </c>
      <c r="H232">
        <v>4.2999999999999997E-2</v>
      </c>
      <c r="I232" t="s">
        <v>22</v>
      </c>
      <c r="J232">
        <v>183</v>
      </c>
      <c r="K232">
        <v>239</v>
      </c>
      <c r="L232">
        <v>3.0000000000000001E-3</v>
      </c>
      <c r="M232">
        <v>48</v>
      </c>
      <c r="N232">
        <v>2</v>
      </c>
      <c r="O232">
        <v>105</v>
      </c>
      <c r="P232">
        <v>103.5</v>
      </c>
      <c r="Q232">
        <v>0.4473684</v>
      </c>
      <c r="R232">
        <v>0.63636360000000003</v>
      </c>
      <c r="S232">
        <v>0.41538461999999998</v>
      </c>
      <c r="V232">
        <f t="shared" si="6"/>
        <v>56</v>
      </c>
      <c r="W232" s="4">
        <f t="shared" si="7"/>
        <v>0.30601092896174864</v>
      </c>
    </row>
    <row r="233" spans="1:23" x14ac:dyDescent="0.25">
      <c r="A233" t="s">
        <v>301</v>
      </c>
      <c r="B233" t="s">
        <v>26</v>
      </c>
      <c r="C233" t="s">
        <v>295</v>
      </c>
      <c r="D233">
        <v>46</v>
      </c>
      <c r="E233">
        <v>16</v>
      </c>
      <c r="F233">
        <v>258</v>
      </c>
      <c r="G233">
        <v>49</v>
      </c>
      <c r="H233">
        <v>4.4999997999999999E-2</v>
      </c>
      <c r="I233" t="s">
        <v>22</v>
      </c>
      <c r="J233">
        <v>183</v>
      </c>
      <c r="K233">
        <v>239</v>
      </c>
      <c r="L233">
        <v>3.0000000000000001E-3</v>
      </c>
      <c r="M233">
        <v>50</v>
      </c>
      <c r="N233">
        <v>2</v>
      </c>
      <c r="O233">
        <v>105</v>
      </c>
      <c r="P233">
        <v>103.5</v>
      </c>
      <c r="Q233">
        <v>0.44407894999999997</v>
      </c>
      <c r="R233">
        <v>0.63043479999999996</v>
      </c>
      <c r="S233">
        <v>0.41085270000000002</v>
      </c>
      <c r="V233">
        <f t="shared" si="6"/>
        <v>56</v>
      </c>
      <c r="W233" s="4">
        <f t="shared" si="7"/>
        <v>0.30601092896174864</v>
      </c>
    </row>
    <row r="234" spans="1:23" x14ac:dyDescent="0.25">
      <c r="A234" t="s">
        <v>302</v>
      </c>
      <c r="B234" t="s">
        <v>32</v>
      </c>
      <c r="C234" t="s">
        <v>303</v>
      </c>
      <c r="D234">
        <v>46</v>
      </c>
      <c r="E234">
        <v>22</v>
      </c>
      <c r="F234">
        <v>158</v>
      </c>
      <c r="G234">
        <v>43</v>
      </c>
      <c r="H234">
        <v>1.6999998999999998E-2</v>
      </c>
      <c r="I234" t="s">
        <v>22</v>
      </c>
      <c r="J234">
        <v>129</v>
      </c>
      <c r="K234">
        <v>194</v>
      </c>
      <c r="L234">
        <v>2E-3</v>
      </c>
      <c r="M234">
        <v>40</v>
      </c>
      <c r="N234">
        <v>2</v>
      </c>
      <c r="O234">
        <v>45</v>
      </c>
      <c r="P234">
        <v>46</v>
      </c>
      <c r="Q234">
        <v>0.45588234</v>
      </c>
      <c r="R234">
        <v>0.65217393999999995</v>
      </c>
      <c r="S234">
        <v>0.39873417999999999</v>
      </c>
      <c r="V234">
        <f t="shared" si="6"/>
        <v>65</v>
      </c>
      <c r="W234" s="4">
        <f t="shared" si="7"/>
        <v>0.50387596899224807</v>
      </c>
    </row>
    <row r="235" spans="1:23" x14ac:dyDescent="0.25">
      <c r="A235" t="s">
        <v>304</v>
      </c>
      <c r="B235" t="s">
        <v>106</v>
      </c>
      <c r="C235" t="s">
        <v>303</v>
      </c>
      <c r="D235">
        <v>46</v>
      </c>
      <c r="E235">
        <v>22</v>
      </c>
      <c r="F235">
        <v>158</v>
      </c>
      <c r="G235">
        <v>43</v>
      </c>
      <c r="H235">
        <v>1.6999998999999998E-2</v>
      </c>
      <c r="I235" t="s">
        <v>22</v>
      </c>
      <c r="J235">
        <v>131</v>
      </c>
      <c r="K235">
        <v>196</v>
      </c>
      <c r="L235">
        <v>2E-3</v>
      </c>
      <c r="M235">
        <v>41</v>
      </c>
      <c r="N235">
        <v>2</v>
      </c>
      <c r="O235">
        <v>45</v>
      </c>
      <c r="P235">
        <v>46</v>
      </c>
      <c r="Q235">
        <v>0.46078432000000002</v>
      </c>
      <c r="R235">
        <v>0.65217393999999995</v>
      </c>
      <c r="S235">
        <v>0.40506330000000002</v>
      </c>
      <c r="V235">
        <f t="shared" si="6"/>
        <v>65</v>
      </c>
      <c r="W235" s="4">
        <f t="shared" si="7"/>
        <v>0.49618320610687022</v>
      </c>
    </row>
    <row r="236" spans="1:23" x14ac:dyDescent="0.25">
      <c r="A236" t="s">
        <v>305</v>
      </c>
      <c r="B236" t="s">
        <v>32</v>
      </c>
      <c r="C236" t="s">
        <v>303</v>
      </c>
      <c r="D236">
        <v>46</v>
      </c>
      <c r="E236">
        <v>22</v>
      </c>
      <c r="F236">
        <v>158</v>
      </c>
      <c r="G236">
        <v>43</v>
      </c>
      <c r="H236">
        <v>1.6999998999999998E-2</v>
      </c>
      <c r="I236" t="s">
        <v>22</v>
      </c>
      <c r="J236">
        <v>129</v>
      </c>
      <c r="K236">
        <v>194</v>
      </c>
      <c r="L236">
        <v>2E-3</v>
      </c>
      <c r="M236">
        <v>40</v>
      </c>
      <c r="N236">
        <v>2</v>
      </c>
      <c r="O236">
        <v>45</v>
      </c>
      <c r="P236">
        <v>46</v>
      </c>
      <c r="Q236">
        <v>0.45588234</v>
      </c>
      <c r="R236">
        <v>0.65217393999999995</v>
      </c>
      <c r="S236">
        <v>0.39873417999999999</v>
      </c>
      <c r="V236">
        <f t="shared" si="6"/>
        <v>65</v>
      </c>
      <c r="W236" s="4">
        <f t="shared" si="7"/>
        <v>0.50387596899224807</v>
      </c>
    </row>
    <row r="237" spans="1:23" x14ac:dyDescent="0.25">
      <c r="A237" t="s">
        <v>306</v>
      </c>
      <c r="B237" t="s">
        <v>307</v>
      </c>
      <c r="C237" t="s">
        <v>21</v>
      </c>
      <c r="D237">
        <v>48</v>
      </c>
      <c r="E237">
        <v>16</v>
      </c>
      <c r="F237">
        <v>281</v>
      </c>
      <c r="G237">
        <v>49</v>
      </c>
      <c r="H237">
        <v>7.5999999999999998E-2</v>
      </c>
      <c r="I237" t="s">
        <v>22</v>
      </c>
      <c r="J237">
        <v>196</v>
      </c>
      <c r="K237">
        <v>252</v>
      </c>
      <c r="L237">
        <v>3.0000000000000001E-3</v>
      </c>
      <c r="M237">
        <v>53</v>
      </c>
      <c r="N237">
        <v>3</v>
      </c>
      <c r="O237">
        <v>117</v>
      </c>
      <c r="P237">
        <v>117.666664</v>
      </c>
      <c r="Q237">
        <v>0.44984803000000001</v>
      </c>
      <c r="R237">
        <v>0.64583330000000005</v>
      </c>
      <c r="S237">
        <v>0.41637010000000002</v>
      </c>
      <c r="V237">
        <f t="shared" si="6"/>
        <v>56</v>
      </c>
      <c r="W237" s="4">
        <f t="shared" si="7"/>
        <v>0.2857142857142857</v>
      </c>
    </row>
    <row r="238" spans="1:23" x14ac:dyDescent="0.25">
      <c r="A238" t="s">
        <v>308</v>
      </c>
      <c r="B238" t="s">
        <v>309</v>
      </c>
      <c r="C238" t="s">
        <v>21</v>
      </c>
      <c r="D238">
        <v>48</v>
      </c>
      <c r="E238">
        <v>16</v>
      </c>
      <c r="F238">
        <v>281</v>
      </c>
      <c r="G238">
        <v>49</v>
      </c>
      <c r="H238">
        <v>2.9000000000000001E-2</v>
      </c>
      <c r="I238" t="s">
        <v>22</v>
      </c>
      <c r="J238">
        <v>194</v>
      </c>
      <c r="K238">
        <v>250</v>
      </c>
      <c r="L238">
        <v>3.0000000000000001E-3</v>
      </c>
      <c r="M238">
        <v>52</v>
      </c>
      <c r="N238">
        <v>1</v>
      </c>
      <c r="O238">
        <v>117</v>
      </c>
      <c r="P238">
        <v>117</v>
      </c>
      <c r="Q238">
        <v>0.44680851999999999</v>
      </c>
      <c r="R238">
        <v>0.64583330000000005</v>
      </c>
      <c r="S238">
        <v>0.4128114</v>
      </c>
      <c r="V238">
        <f t="shared" si="6"/>
        <v>56</v>
      </c>
      <c r="W238" s="4">
        <f t="shared" si="7"/>
        <v>0.28865979381443296</v>
      </c>
    </row>
    <row r="239" spans="1:23" x14ac:dyDescent="0.25">
      <c r="A239" t="s">
        <v>310</v>
      </c>
      <c r="B239" t="s">
        <v>311</v>
      </c>
      <c r="C239" t="s">
        <v>21</v>
      </c>
      <c r="D239">
        <v>48</v>
      </c>
      <c r="E239">
        <v>16</v>
      </c>
      <c r="F239">
        <v>281</v>
      </c>
      <c r="G239">
        <v>49</v>
      </c>
      <c r="H239">
        <v>2.9000000000000001E-2</v>
      </c>
      <c r="I239" t="s">
        <v>22</v>
      </c>
      <c r="J239">
        <v>194</v>
      </c>
      <c r="K239">
        <v>250</v>
      </c>
      <c r="L239">
        <v>3.0000000000000001E-3</v>
      </c>
      <c r="M239">
        <v>52</v>
      </c>
      <c r="N239">
        <v>1</v>
      </c>
      <c r="O239">
        <v>117</v>
      </c>
      <c r="P239">
        <v>117</v>
      </c>
      <c r="Q239">
        <v>0.44680851999999999</v>
      </c>
      <c r="R239">
        <v>0.64583330000000005</v>
      </c>
      <c r="S239">
        <v>0.4128114</v>
      </c>
      <c r="V239">
        <f t="shared" si="6"/>
        <v>56</v>
      </c>
      <c r="W239" s="4">
        <f t="shared" si="7"/>
        <v>0.28865979381443296</v>
      </c>
    </row>
    <row r="240" spans="1:23" x14ac:dyDescent="0.25">
      <c r="A240" t="s">
        <v>312</v>
      </c>
      <c r="B240" t="s">
        <v>307</v>
      </c>
      <c r="C240" t="s">
        <v>21</v>
      </c>
      <c r="D240">
        <v>48</v>
      </c>
      <c r="E240">
        <v>16</v>
      </c>
      <c r="F240">
        <v>281</v>
      </c>
      <c r="G240">
        <v>49</v>
      </c>
      <c r="H240">
        <v>2.9000000000000001E-2</v>
      </c>
      <c r="I240" t="s">
        <v>22</v>
      </c>
      <c r="J240">
        <v>196</v>
      </c>
      <c r="K240">
        <v>252</v>
      </c>
      <c r="L240">
        <v>2E-3</v>
      </c>
      <c r="M240">
        <v>53</v>
      </c>
      <c r="N240">
        <v>1</v>
      </c>
      <c r="O240">
        <v>117</v>
      </c>
      <c r="P240">
        <v>117</v>
      </c>
      <c r="Q240">
        <v>0.44984803000000001</v>
      </c>
      <c r="R240">
        <v>0.64583330000000005</v>
      </c>
      <c r="S240">
        <v>0.41637010000000002</v>
      </c>
      <c r="V240">
        <f t="shared" si="6"/>
        <v>56</v>
      </c>
      <c r="W240" s="4">
        <f t="shared" si="7"/>
        <v>0.2857142857142857</v>
      </c>
    </row>
    <row r="241" spans="1:23" x14ac:dyDescent="0.25">
      <c r="A241" t="s">
        <v>313</v>
      </c>
      <c r="B241" t="s">
        <v>311</v>
      </c>
      <c r="C241" t="s">
        <v>21</v>
      </c>
      <c r="D241">
        <v>48</v>
      </c>
      <c r="E241">
        <v>16</v>
      </c>
      <c r="F241">
        <v>281</v>
      </c>
      <c r="G241">
        <v>49</v>
      </c>
      <c r="H241">
        <v>0.03</v>
      </c>
      <c r="I241" t="s">
        <v>22</v>
      </c>
      <c r="J241">
        <v>194</v>
      </c>
      <c r="K241">
        <v>250</v>
      </c>
      <c r="L241">
        <v>3.0000000000000001E-3</v>
      </c>
      <c r="M241">
        <v>52</v>
      </c>
      <c r="N241">
        <v>1</v>
      </c>
      <c r="O241">
        <v>117</v>
      </c>
      <c r="P241">
        <v>117</v>
      </c>
      <c r="Q241">
        <v>0.44680851999999999</v>
      </c>
      <c r="R241">
        <v>0.64583330000000005</v>
      </c>
      <c r="S241">
        <v>0.4128114</v>
      </c>
      <c r="V241">
        <f t="shared" si="6"/>
        <v>56</v>
      </c>
      <c r="W241" s="4">
        <f t="shared" si="7"/>
        <v>0.28865979381443296</v>
      </c>
    </row>
    <row r="242" spans="1:23" x14ac:dyDescent="0.25">
      <c r="A242" t="s">
        <v>314</v>
      </c>
      <c r="B242" t="s">
        <v>309</v>
      </c>
      <c r="C242" t="s">
        <v>21</v>
      </c>
      <c r="D242">
        <v>48</v>
      </c>
      <c r="E242">
        <v>16</v>
      </c>
      <c r="F242">
        <v>281</v>
      </c>
      <c r="G242">
        <v>49</v>
      </c>
      <c r="H242">
        <v>0.03</v>
      </c>
      <c r="I242" t="s">
        <v>22</v>
      </c>
      <c r="J242">
        <v>194</v>
      </c>
      <c r="K242">
        <v>250</v>
      </c>
      <c r="L242">
        <v>2E-3</v>
      </c>
      <c r="M242">
        <v>52</v>
      </c>
      <c r="N242">
        <v>1</v>
      </c>
      <c r="O242">
        <v>117</v>
      </c>
      <c r="P242">
        <v>117</v>
      </c>
      <c r="Q242">
        <v>0.44680851999999999</v>
      </c>
      <c r="R242">
        <v>0.64583330000000005</v>
      </c>
      <c r="S242">
        <v>0.4128114</v>
      </c>
      <c r="V242">
        <f t="shared" si="6"/>
        <v>56</v>
      </c>
      <c r="W242" s="4">
        <f t="shared" si="7"/>
        <v>0.28865979381443296</v>
      </c>
    </row>
    <row r="243" spans="1:23" x14ac:dyDescent="0.25">
      <c r="A243" t="s">
        <v>315</v>
      </c>
      <c r="B243" t="s">
        <v>307</v>
      </c>
      <c r="C243" t="s">
        <v>21</v>
      </c>
      <c r="D243">
        <v>48</v>
      </c>
      <c r="E243">
        <v>16</v>
      </c>
      <c r="F243">
        <v>281</v>
      </c>
      <c r="G243">
        <v>49</v>
      </c>
      <c r="H243">
        <v>2.7999999000000001E-2</v>
      </c>
      <c r="I243" t="s">
        <v>22</v>
      </c>
      <c r="J243">
        <v>196</v>
      </c>
      <c r="K243">
        <v>252</v>
      </c>
      <c r="L243">
        <v>3.0000000000000001E-3</v>
      </c>
      <c r="M243">
        <v>53</v>
      </c>
      <c r="N243">
        <v>1</v>
      </c>
      <c r="O243">
        <v>117</v>
      </c>
      <c r="P243">
        <v>117</v>
      </c>
      <c r="Q243">
        <v>0.44984803000000001</v>
      </c>
      <c r="R243">
        <v>0.64583330000000005</v>
      </c>
      <c r="S243">
        <v>0.41637010000000002</v>
      </c>
      <c r="V243">
        <f t="shared" si="6"/>
        <v>56</v>
      </c>
      <c r="W243" s="4">
        <f t="shared" si="7"/>
        <v>0.2857142857142857</v>
      </c>
    </row>
    <row r="244" spans="1:23" x14ac:dyDescent="0.25">
      <c r="A244" t="s">
        <v>316</v>
      </c>
      <c r="B244" t="s">
        <v>50</v>
      </c>
      <c r="C244" t="s">
        <v>33</v>
      </c>
      <c r="D244">
        <v>46</v>
      </c>
      <c r="E244">
        <v>22</v>
      </c>
      <c r="F244">
        <v>174</v>
      </c>
      <c r="G244">
        <v>43</v>
      </c>
      <c r="H244">
        <v>2.7E-2</v>
      </c>
      <c r="I244" t="s">
        <v>22</v>
      </c>
      <c r="J244">
        <v>132</v>
      </c>
      <c r="K244">
        <v>196</v>
      </c>
      <c r="L244">
        <v>1E-3</v>
      </c>
      <c r="M244">
        <v>40</v>
      </c>
      <c r="N244">
        <v>3</v>
      </c>
      <c r="O244">
        <v>54</v>
      </c>
      <c r="P244">
        <v>54.666668000000001</v>
      </c>
      <c r="Q244">
        <v>0.43636364</v>
      </c>
      <c r="R244">
        <v>0.65217393999999995</v>
      </c>
      <c r="S244">
        <v>0.37931034000000002</v>
      </c>
      <c r="V244">
        <f t="shared" si="6"/>
        <v>64</v>
      </c>
      <c r="W244" s="4">
        <f t="shared" si="7"/>
        <v>0.48484848484848486</v>
      </c>
    </row>
    <row r="245" spans="1:23" x14ac:dyDescent="0.25">
      <c r="A245" t="s">
        <v>317</v>
      </c>
      <c r="B245" t="s">
        <v>318</v>
      </c>
      <c r="C245" t="s">
        <v>33</v>
      </c>
      <c r="D245">
        <v>46</v>
      </c>
      <c r="E245">
        <v>22</v>
      </c>
      <c r="F245">
        <v>174</v>
      </c>
      <c r="G245">
        <v>43</v>
      </c>
      <c r="H245">
        <v>2.7E-2</v>
      </c>
      <c r="I245" t="s">
        <v>22</v>
      </c>
      <c r="J245">
        <v>132</v>
      </c>
      <c r="K245">
        <v>196</v>
      </c>
      <c r="L245">
        <v>2E-3</v>
      </c>
      <c r="M245">
        <v>40</v>
      </c>
      <c r="N245">
        <v>3</v>
      </c>
      <c r="O245">
        <v>54</v>
      </c>
      <c r="P245">
        <v>54.666668000000001</v>
      </c>
      <c r="Q245">
        <v>0.43636364</v>
      </c>
      <c r="R245">
        <v>0.65217393999999995</v>
      </c>
      <c r="S245">
        <v>0.37931034000000002</v>
      </c>
      <c r="V245">
        <f t="shared" si="6"/>
        <v>64</v>
      </c>
      <c r="W245" s="4">
        <f t="shared" si="7"/>
        <v>0.48484848484848486</v>
      </c>
    </row>
    <row r="246" spans="1:23" x14ac:dyDescent="0.25">
      <c r="A246" t="s">
        <v>319</v>
      </c>
      <c r="B246" t="s">
        <v>320</v>
      </c>
      <c r="C246" t="s">
        <v>33</v>
      </c>
      <c r="D246">
        <v>46</v>
      </c>
      <c r="E246">
        <v>22</v>
      </c>
      <c r="F246">
        <v>174</v>
      </c>
      <c r="G246">
        <v>43</v>
      </c>
      <c r="H246">
        <v>2.7E-2</v>
      </c>
      <c r="I246" t="s">
        <v>22</v>
      </c>
      <c r="J246">
        <v>132</v>
      </c>
      <c r="K246">
        <v>196</v>
      </c>
      <c r="L246">
        <v>2E-3</v>
      </c>
      <c r="M246">
        <v>40</v>
      </c>
      <c r="N246">
        <v>3</v>
      </c>
      <c r="O246">
        <v>54</v>
      </c>
      <c r="P246">
        <v>54.666668000000001</v>
      </c>
      <c r="Q246">
        <v>0.43636364</v>
      </c>
      <c r="R246">
        <v>0.65217393999999995</v>
      </c>
      <c r="S246">
        <v>0.37931034000000002</v>
      </c>
      <c r="V246">
        <f t="shared" si="6"/>
        <v>64</v>
      </c>
      <c r="W246" s="4">
        <f t="shared" si="7"/>
        <v>0.48484848484848486</v>
      </c>
    </row>
    <row r="247" spans="1:23" x14ac:dyDescent="0.25">
      <c r="A247" t="s">
        <v>321</v>
      </c>
      <c r="B247" t="s">
        <v>318</v>
      </c>
      <c r="C247" t="s">
        <v>33</v>
      </c>
      <c r="D247">
        <v>46</v>
      </c>
      <c r="E247">
        <v>22</v>
      </c>
      <c r="F247">
        <v>174</v>
      </c>
      <c r="G247">
        <v>43</v>
      </c>
      <c r="H247">
        <v>2.7E-2</v>
      </c>
      <c r="I247" t="s">
        <v>22</v>
      </c>
      <c r="J247">
        <v>132</v>
      </c>
      <c r="K247">
        <v>196</v>
      </c>
      <c r="L247">
        <v>2E-3</v>
      </c>
      <c r="M247">
        <v>40</v>
      </c>
      <c r="N247">
        <v>3</v>
      </c>
      <c r="O247">
        <v>54</v>
      </c>
      <c r="P247">
        <v>54.666668000000001</v>
      </c>
      <c r="Q247">
        <v>0.43636364</v>
      </c>
      <c r="R247">
        <v>0.65217393999999995</v>
      </c>
      <c r="S247">
        <v>0.37931034000000002</v>
      </c>
      <c r="V247">
        <f t="shared" si="6"/>
        <v>64</v>
      </c>
      <c r="W247" s="4">
        <f t="shared" si="7"/>
        <v>0.48484848484848486</v>
      </c>
    </row>
    <row r="248" spans="1:23" x14ac:dyDescent="0.25">
      <c r="A248" t="s">
        <v>322</v>
      </c>
      <c r="B248" t="s">
        <v>309</v>
      </c>
      <c r="C248" t="s">
        <v>42</v>
      </c>
      <c r="D248">
        <v>48</v>
      </c>
      <c r="E248">
        <v>16</v>
      </c>
      <c r="F248">
        <v>281</v>
      </c>
      <c r="G248">
        <v>49</v>
      </c>
      <c r="H248">
        <v>7.8999996000000003E-2</v>
      </c>
      <c r="I248" t="s">
        <v>22</v>
      </c>
      <c r="J248">
        <v>196</v>
      </c>
      <c r="K248">
        <v>252</v>
      </c>
      <c r="L248">
        <v>3.0000000000000001E-3</v>
      </c>
      <c r="M248">
        <v>53</v>
      </c>
      <c r="N248">
        <v>3</v>
      </c>
      <c r="O248">
        <v>117</v>
      </c>
      <c r="P248">
        <v>117.666664</v>
      </c>
      <c r="Q248">
        <v>0.44984803000000001</v>
      </c>
      <c r="R248">
        <v>0.64583330000000005</v>
      </c>
      <c r="S248">
        <v>0.41637010000000002</v>
      </c>
      <c r="V248">
        <f t="shared" si="6"/>
        <v>56</v>
      </c>
      <c r="W248" s="4">
        <f t="shared" si="7"/>
        <v>0.2857142857142857</v>
      </c>
    </row>
    <row r="249" spans="1:23" x14ac:dyDescent="0.25">
      <c r="A249" t="s">
        <v>323</v>
      </c>
      <c r="B249" t="s">
        <v>307</v>
      </c>
      <c r="C249" t="s">
        <v>42</v>
      </c>
      <c r="D249">
        <v>48</v>
      </c>
      <c r="E249">
        <v>16</v>
      </c>
      <c r="F249">
        <v>281</v>
      </c>
      <c r="G249">
        <v>49</v>
      </c>
      <c r="H249">
        <v>2.9000000000000001E-2</v>
      </c>
      <c r="I249" t="s">
        <v>22</v>
      </c>
      <c r="J249">
        <v>194</v>
      </c>
      <c r="K249">
        <v>250</v>
      </c>
      <c r="L249">
        <v>3.0000000000000001E-3</v>
      </c>
      <c r="M249">
        <v>52</v>
      </c>
      <c r="N249">
        <v>1</v>
      </c>
      <c r="O249">
        <v>117</v>
      </c>
      <c r="P249">
        <v>117</v>
      </c>
      <c r="Q249">
        <v>0.44680851999999999</v>
      </c>
      <c r="R249">
        <v>0.64583330000000005</v>
      </c>
      <c r="S249">
        <v>0.4128114</v>
      </c>
      <c r="V249">
        <f t="shared" si="6"/>
        <v>56</v>
      </c>
      <c r="W249" s="4">
        <f t="shared" si="7"/>
        <v>0.28865979381443296</v>
      </c>
    </row>
    <row r="250" spans="1:23" x14ac:dyDescent="0.25">
      <c r="A250" t="s">
        <v>324</v>
      </c>
      <c r="B250" t="s">
        <v>309</v>
      </c>
      <c r="C250" t="s">
        <v>42</v>
      </c>
      <c r="D250">
        <v>48</v>
      </c>
      <c r="E250">
        <v>16</v>
      </c>
      <c r="F250">
        <v>281</v>
      </c>
      <c r="G250">
        <v>49</v>
      </c>
      <c r="H250">
        <v>2.9000000000000001E-2</v>
      </c>
      <c r="I250" t="s">
        <v>22</v>
      </c>
      <c r="J250">
        <v>196</v>
      </c>
      <c r="K250">
        <v>252</v>
      </c>
      <c r="L250">
        <v>3.0000000000000001E-3</v>
      </c>
      <c r="M250">
        <v>53</v>
      </c>
      <c r="N250">
        <v>1</v>
      </c>
      <c r="O250">
        <v>117</v>
      </c>
      <c r="P250">
        <v>117</v>
      </c>
      <c r="Q250">
        <v>0.44984803000000001</v>
      </c>
      <c r="R250">
        <v>0.64583330000000005</v>
      </c>
      <c r="S250">
        <v>0.41637010000000002</v>
      </c>
      <c r="V250">
        <f t="shared" si="6"/>
        <v>56</v>
      </c>
      <c r="W250" s="4">
        <f t="shared" si="7"/>
        <v>0.2857142857142857</v>
      </c>
    </row>
    <row r="251" spans="1:23" x14ac:dyDescent="0.25">
      <c r="A251" t="s">
        <v>325</v>
      </c>
      <c r="B251" t="s">
        <v>307</v>
      </c>
      <c r="C251" t="s">
        <v>42</v>
      </c>
      <c r="D251">
        <v>48</v>
      </c>
      <c r="E251">
        <v>16</v>
      </c>
      <c r="F251">
        <v>281</v>
      </c>
      <c r="G251">
        <v>49</v>
      </c>
      <c r="H251">
        <v>0.03</v>
      </c>
      <c r="I251" t="s">
        <v>22</v>
      </c>
      <c r="J251">
        <v>194</v>
      </c>
      <c r="K251">
        <v>250</v>
      </c>
      <c r="L251">
        <v>3.0000000000000001E-3</v>
      </c>
      <c r="M251">
        <v>52</v>
      </c>
      <c r="N251">
        <v>1</v>
      </c>
      <c r="O251">
        <v>117</v>
      </c>
      <c r="P251">
        <v>117</v>
      </c>
      <c r="Q251">
        <v>0.44680851999999999</v>
      </c>
      <c r="R251">
        <v>0.64583330000000005</v>
      </c>
      <c r="S251">
        <v>0.4128114</v>
      </c>
      <c r="V251">
        <f t="shared" si="6"/>
        <v>56</v>
      </c>
      <c r="W251" s="4">
        <f t="shared" si="7"/>
        <v>0.28865979381443296</v>
      </c>
    </row>
    <row r="252" spans="1:23" x14ac:dyDescent="0.25">
      <c r="A252" t="s">
        <v>326</v>
      </c>
      <c r="B252" t="s">
        <v>309</v>
      </c>
      <c r="C252" t="s">
        <v>42</v>
      </c>
      <c r="D252">
        <v>48</v>
      </c>
      <c r="E252">
        <v>16</v>
      </c>
      <c r="F252">
        <v>281</v>
      </c>
      <c r="G252">
        <v>49</v>
      </c>
      <c r="H252">
        <v>2.9000000000000001E-2</v>
      </c>
      <c r="I252" t="s">
        <v>22</v>
      </c>
      <c r="J252">
        <v>196</v>
      </c>
      <c r="K252">
        <v>252</v>
      </c>
      <c r="L252">
        <v>3.0000000000000001E-3</v>
      </c>
      <c r="M252">
        <v>53</v>
      </c>
      <c r="N252">
        <v>1</v>
      </c>
      <c r="O252">
        <v>117</v>
      </c>
      <c r="P252">
        <v>117</v>
      </c>
      <c r="Q252">
        <v>0.44984803000000001</v>
      </c>
      <c r="R252">
        <v>0.64583330000000005</v>
      </c>
      <c r="S252">
        <v>0.41637010000000002</v>
      </c>
      <c r="V252">
        <f t="shared" si="6"/>
        <v>56</v>
      </c>
      <c r="W252" s="4">
        <f t="shared" si="7"/>
        <v>0.2857142857142857</v>
      </c>
    </row>
    <row r="253" spans="1:23" x14ac:dyDescent="0.25">
      <c r="A253" t="s">
        <v>327</v>
      </c>
      <c r="B253" t="s">
        <v>50</v>
      </c>
      <c r="C253" t="s">
        <v>51</v>
      </c>
      <c r="D253">
        <v>46</v>
      </c>
      <c r="E253">
        <v>22</v>
      </c>
      <c r="F253">
        <v>174</v>
      </c>
      <c r="G253">
        <v>43</v>
      </c>
      <c r="H253">
        <v>2.9000000000000001E-2</v>
      </c>
      <c r="I253" t="s">
        <v>22</v>
      </c>
      <c r="J253">
        <v>134</v>
      </c>
      <c r="K253">
        <v>198</v>
      </c>
      <c r="L253">
        <v>2E-3</v>
      </c>
      <c r="M253">
        <v>41</v>
      </c>
      <c r="N253">
        <v>3</v>
      </c>
      <c r="O253">
        <v>54</v>
      </c>
      <c r="P253">
        <v>54.666668000000001</v>
      </c>
      <c r="Q253">
        <v>0.4409091</v>
      </c>
      <c r="R253">
        <v>0.65217393999999995</v>
      </c>
      <c r="S253">
        <v>0.38505748000000001</v>
      </c>
      <c r="V253">
        <f t="shared" si="6"/>
        <v>64</v>
      </c>
      <c r="W253" s="4">
        <f t="shared" si="7"/>
        <v>0.47761194029850745</v>
      </c>
    </row>
    <row r="254" spans="1:23" x14ac:dyDescent="0.25">
      <c r="A254" t="s">
        <v>328</v>
      </c>
      <c r="B254" t="s">
        <v>320</v>
      </c>
      <c r="C254" t="s">
        <v>51</v>
      </c>
      <c r="D254">
        <v>46</v>
      </c>
      <c r="E254">
        <v>22</v>
      </c>
      <c r="F254">
        <v>174</v>
      </c>
      <c r="G254">
        <v>43</v>
      </c>
      <c r="H254">
        <v>2.7E-2</v>
      </c>
      <c r="I254" t="s">
        <v>22</v>
      </c>
      <c r="J254">
        <v>132</v>
      </c>
      <c r="K254">
        <v>196</v>
      </c>
      <c r="L254">
        <v>2E-3</v>
      </c>
      <c r="M254">
        <v>40</v>
      </c>
      <c r="N254">
        <v>3</v>
      </c>
      <c r="O254">
        <v>54</v>
      </c>
      <c r="P254">
        <v>54.666668000000001</v>
      </c>
      <c r="Q254">
        <v>0.43636364</v>
      </c>
      <c r="R254">
        <v>0.65217393999999995</v>
      </c>
      <c r="S254">
        <v>0.37931034000000002</v>
      </c>
      <c r="V254">
        <f t="shared" si="6"/>
        <v>64</v>
      </c>
      <c r="W254" s="4">
        <f t="shared" si="7"/>
        <v>0.48484848484848486</v>
      </c>
    </row>
    <row r="255" spans="1:23" x14ac:dyDescent="0.25">
      <c r="A255" t="s">
        <v>329</v>
      </c>
      <c r="B255" t="s">
        <v>50</v>
      </c>
      <c r="C255" t="s">
        <v>51</v>
      </c>
      <c r="D255">
        <v>46</v>
      </c>
      <c r="E255">
        <v>22</v>
      </c>
      <c r="F255">
        <v>174</v>
      </c>
      <c r="G255">
        <v>43</v>
      </c>
      <c r="H255">
        <v>0.03</v>
      </c>
      <c r="I255" t="s">
        <v>22</v>
      </c>
      <c r="J255">
        <v>134</v>
      </c>
      <c r="K255">
        <v>198</v>
      </c>
      <c r="L255">
        <v>2E-3</v>
      </c>
      <c r="M255">
        <v>41</v>
      </c>
      <c r="N255">
        <v>3</v>
      </c>
      <c r="O255">
        <v>54</v>
      </c>
      <c r="P255">
        <v>54.666668000000001</v>
      </c>
      <c r="Q255">
        <v>0.4409091</v>
      </c>
      <c r="R255">
        <v>0.65217393999999995</v>
      </c>
      <c r="S255">
        <v>0.38505748000000001</v>
      </c>
      <c r="V255">
        <f t="shared" si="6"/>
        <v>64</v>
      </c>
      <c r="W255" s="4">
        <f t="shared" si="7"/>
        <v>0.47761194029850745</v>
      </c>
    </row>
    <row r="256" spans="1:23" x14ac:dyDescent="0.25">
      <c r="A256" t="s">
        <v>330</v>
      </c>
      <c r="B256" t="s">
        <v>320</v>
      </c>
      <c r="C256" t="s">
        <v>51</v>
      </c>
      <c r="D256">
        <v>46</v>
      </c>
      <c r="E256">
        <v>22</v>
      </c>
      <c r="F256">
        <v>174</v>
      </c>
      <c r="G256">
        <v>43</v>
      </c>
      <c r="H256">
        <v>2.5999999999999999E-2</v>
      </c>
      <c r="I256" t="s">
        <v>22</v>
      </c>
      <c r="J256">
        <v>132</v>
      </c>
      <c r="K256">
        <v>196</v>
      </c>
      <c r="L256">
        <v>2E-3</v>
      </c>
      <c r="M256">
        <v>40</v>
      </c>
      <c r="N256">
        <v>3</v>
      </c>
      <c r="O256">
        <v>54</v>
      </c>
      <c r="P256">
        <v>54.666668000000001</v>
      </c>
      <c r="Q256">
        <v>0.43636364</v>
      </c>
      <c r="R256">
        <v>0.65217393999999995</v>
      </c>
      <c r="S256">
        <v>0.37931034000000002</v>
      </c>
      <c r="V256">
        <f t="shared" si="6"/>
        <v>64</v>
      </c>
      <c r="W256" s="4">
        <f t="shared" si="7"/>
        <v>0.48484848484848486</v>
      </c>
    </row>
    <row r="257" spans="1:23" x14ac:dyDescent="0.25">
      <c r="A257" t="s">
        <v>331</v>
      </c>
      <c r="B257" t="s">
        <v>50</v>
      </c>
      <c r="C257" t="s">
        <v>51</v>
      </c>
      <c r="D257">
        <v>46</v>
      </c>
      <c r="E257">
        <v>22</v>
      </c>
      <c r="F257">
        <v>174</v>
      </c>
      <c r="G257">
        <v>43</v>
      </c>
      <c r="H257">
        <v>2.7E-2</v>
      </c>
      <c r="I257" t="s">
        <v>22</v>
      </c>
      <c r="J257">
        <v>134</v>
      </c>
      <c r="K257">
        <v>198</v>
      </c>
      <c r="L257">
        <v>2E-3</v>
      </c>
      <c r="M257">
        <v>41</v>
      </c>
      <c r="N257">
        <v>3</v>
      </c>
      <c r="O257">
        <v>54</v>
      </c>
      <c r="P257">
        <v>54.666668000000001</v>
      </c>
      <c r="Q257">
        <v>0.4409091</v>
      </c>
      <c r="R257">
        <v>0.65217393999999995</v>
      </c>
      <c r="S257">
        <v>0.38505748000000001</v>
      </c>
      <c r="V257">
        <f t="shared" si="6"/>
        <v>64</v>
      </c>
      <c r="W257" s="4">
        <f t="shared" si="7"/>
        <v>0.47761194029850745</v>
      </c>
    </row>
    <row r="258" spans="1:23" x14ac:dyDescent="0.25">
      <c r="A258" t="s">
        <v>332</v>
      </c>
      <c r="B258" t="s">
        <v>307</v>
      </c>
      <c r="C258" t="s">
        <v>58</v>
      </c>
      <c r="D258">
        <v>48</v>
      </c>
      <c r="E258">
        <v>16</v>
      </c>
      <c r="F258">
        <v>281</v>
      </c>
      <c r="G258">
        <v>49</v>
      </c>
      <c r="H258">
        <v>7.4999999999999997E-2</v>
      </c>
      <c r="I258" t="s">
        <v>22</v>
      </c>
      <c r="J258">
        <v>194</v>
      </c>
      <c r="K258">
        <v>250</v>
      </c>
      <c r="L258">
        <v>3.0000000000000001E-3</v>
      </c>
      <c r="M258">
        <v>52</v>
      </c>
      <c r="N258">
        <v>3</v>
      </c>
      <c r="O258">
        <v>117</v>
      </c>
      <c r="P258">
        <v>117.666664</v>
      </c>
      <c r="Q258">
        <v>0.44680851999999999</v>
      </c>
      <c r="R258">
        <v>0.64583330000000005</v>
      </c>
      <c r="S258">
        <v>0.4128114</v>
      </c>
      <c r="V258">
        <f t="shared" si="6"/>
        <v>56</v>
      </c>
      <c r="W258" s="4">
        <f t="shared" si="7"/>
        <v>0.28865979381443296</v>
      </c>
    </row>
    <row r="259" spans="1:23" x14ac:dyDescent="0.25">
      <c r="A259" t="s">
        <v>333</v>
      </c>
      <c r="B259" t="s">
        <v>307</v>
      </c>
      <c r="C259" t="s">
        <v>58</v>
      </c>
      <c r="D259">
        <v>48</v>
      </c>
      <c r="E259">
        <v>16</v>
      </c>
      <c r="F259">
        <v>281</v>
      </c>
      <c r="G259">
        <v>49</v>
      </c>
      <c r="H259">
        <v>0.03</v>
      </c>
      <c r="I259" t="s">
        <v>22</v>
      </c>
      <c r="J259">
        <v>194</v>
      </c>
      <c r="K259">
        <v>250</v>
      </c>
      <c r="L259">
        <v>3.0000000000000001E-3</v>
      </c>
      <c r="M259">
        <v>52</v>
      </c>
      <c r="N259">
        <v>1</v>
      </c>
      <c r="O259">
        <v>117</v>
      </c>
      <c r="P259">
        <v>117</v>
      </c>
      <c r="Q259">
        <v>0.44680851999999999</v>
      </c>
      <c r="R259">
        <v>0.64583330000000005</v>
      </c>
      <c r="S259">
        <v>0.4128114</v>
      </c>
      <c r="V259">
        <f t="shared" si="6"/>
        <v>56</v>
      </c>
      <c r="W259" s="4">
        <f t="shared" si="7"/>
        <v>0.28865979381443296</v>
      </c>
    </row>
    <row r="260" spans="1:23" x14ac:dyDescent="0.25">
      <c r="A260" t="s">
        <v>334</v>
      </c>
      <c r="B260" t="s">
        <v>307</v>
      </c>
      <c r="C260" t="s">
        <v>58</v>
      </c>
      <c r="D260">
        <v>48</v>
      </c>
      <c r="E260">
        <v>16</v>
      </c>
      <c r="F260">
        <v>281</v>
      </c>
      <c r="G260">
        <v>49</v>
      </c>
      <c r="H260">
        <v>2.9000000000000001E-2</v>
      </c>
      <c r="I260" t="s">
        <v>22</v>
      </c>
      <c r="J260">
        <v>194</v>
      </c>
      <c r="K260">
        <v>250</v>
      </c>
      <c r="L260">
        <v>3.0000000000000001E-3</v>
      </c>
      <c r="M260">
        <v>52</v>
      </c>
      <c r="N260">
        <v>1</v>
      </c>
      <c r="O260">
        <v>117</v>
      </c>
      <c r="P260">
        <v>117</v>
      </c>
      <c r="Q260">
        <v>0.44680851999999999</v>
      </c>
      <c r="R260">
        <v>0.64583330000000005</v>
      </c>
      <c r="S260">
        <v>0.4128114</v>
      </c>
      <c r="V260">
        <f t="shared" si="6"/>
        <v>56</v>
      </c>
      <c r="W260" s="4">
        <f t="shared" si="7"/>
        <v>0.28865979381443296</v>
      </c>
    </row>
    <row r="261" spans="1:23" x14ac:dyDescent="0.25">
      <c r="A261" t="s">
        <v>335</v>
      </c>
      <c r="B261" t="s">
        <v>320</v>
      </c>
      <c r="C261" t="s">
        <v>66</v>
      </c>
      <c r="D261">
        <v>46</v>
      </c>
      <c r="E261">
        <v>22</v>
      </c>
      <c r="F261">
        <v>174</v>
      </c>
      <c r="G261">
        <v>43</v>
      </c>
      <c r="H261">
        <v>2.7999999000000001E-2</v>
      </c>
      <c r="I261" t="s">
        <v>22</v>
      </c>
      <c r="J261">
        <v>132</v>
      </c>
      <c r="K261">
        <v>196</v>
      </c>
      <c r="L261">
        <v>2E-3</v>
      </c>
      <c r="M261">
        <v>40</v>
      </c>
      <c r="N261">
        <v>3</v>
      </c>
      <c r="O261">
        <v>54</v>
      </c>
      <c r="P261">
        <v>54.666668000000001</v>
      </c>
      <c r="Q261">
        <v>0.43636364</v>
      </c>
      <c r="R261">
        <v>0.65217393999999995</v>
      </c>
      <c r="S261">
        <v>0.37931034000000002</v>
      </c>
      <c r="V261">
        <f t="shared" si="6"/>
        <v>64</v>
      </c>
      <c r="W261" s="4">
        <f t="shared" si="7"/>
        <v>0.48484848484848486</v>
      </c>
    </row>
    <row r="262" spans="1:23" x14ac:dyDescent="0.25">
      <c r="A262" t="s">
        <v>336</v>
      </c>
      <c r="B262" t="s">
        <v>320</v>
      </c>
      <c r="C262" t="s">
        <v>66</v>
      </c>
      <c r="D262">
        <v>46</v>
      </c>
      <c r="E262">
        <v>22</v>
      </c>
      <c r="F262">
        <v>174</v>
      </c>
      <c r="G262">
        <v>43</v>
      </c>
      <c r="H262">
        <v>2.7E-2</v>
      </c>
      <c r="I262" t="s">
        <v>22</v>
      </c>
      <c r="J262">
        <v>132</v>
      </c>
      <c r="K262">
        <v>196</v>
      </c>
      <c r="L262">
        <v>1E-3</v>
      </c>
      <c r="M262">
        <v>40</v>
      </c>
      <c r="N262">
        <v>3</v>
      </c>
      <c r="O262">
        <v>54</v>
      </c>
      <c r="P262">
        <v>54.666668000000001</v>
      </c>
      <c r="Q262">
        <v>0.43636364</v>
      </c>
      <c r="R262">
        <v>0.65217393999999995</v>
      </c>
      <c r="S262">
        <v>0.37931034000000002</v>
      </c>
      <c r="V262">
        <f t="shared" ref="V262:V325" si="8">K262-J262</f>
        <v>64</v>
      </c>
      <c r="W262" s="4">
        <f t="shared" ref="W262:W325" si="9">V262/J262</f>
        <v>0.48484848484848486</v>
      </c>
    </row>
    <row r="263" spans="1:23" x14ac:dyDescent="0.25">
      <c r="A263" t="s">
        <v>337</v>
      </c>
      <c r="B263" t="s">
        <v>320</v>
      </c>
      <c r="C263" t="s">
        <v>66</v>
      </c>
      <c r="D263">
        <v>46</v>
      </c>
      <c r="E263">
        <v>22</v>
      </c>
      <c r="F263">
        <v>174</v>
      </c>
      <c r="G263">
        <v>43</v>
      </c>
      <c r="H263">
        <v>2.5999999999999999E-2</v>
      </c>
      <c r="I263" t="s">
        <v>22</v>
      </c>
      <c r="J263">
        <v>132</v>
      </c>
      <c r="K263">
        <v>196</v>
      </c>
      <c r="L263">
        <v>2E-3</v>
      </c>
      <c r="M263">
        <v>40</v>
      </c>
      <c r="N263">
        <v>3</v>
      </c>
      <c r="O263">
        <v>54</v>
      </c>
      <c r="P263">
        <v>54.666668000000001</v>
      </c>
      <c r="Q263">
        <v>0.43636364</v>
      </c>
      <c r="R263">
        <v>0.65217393999999995</v>
      </c>
      <c r="S263">
        <v>0.37931034000000002</v>
      </c>
      <c r="V263">
        <f t="shared" si="8"/>
        <v>64</v>
      </c>
      <c r="W263" s="4">
        <f t="shared" si="9"/>
        <v>0.48484848484848486</v>
      </c>
    </row>
    <row r="264" spans="1:23" x14ac:dyDescent="0.25">
      <c r="A264" t="s">
        <v>338</v>
      </c>
      <c r="B264" t="s">
        <v>339</v>
      </c>
      <c r="C264" t="s">
        <v>85</v>
      </c>
      <c r="D264">
        <v>48</v>
      </c>
      <c r="E264">
        <v>16</v>
      </c>
      <c r="F264">
        <v>281</v>
      </c>
      <c r="G264">
        <v>49</v>
      </c>
      <c r="H264">
        <v>7.3999999999999996E-2</v>
      </c>
      <c r="I264" t="s">
        <v>22</v>
      </c>
      <c r="J264">
        <v>194</v>
      </c>
      <c r="K264">
        <v>250</v>
      </c>
      <c r="L264">
        <v>3.0000000000000001E-3</v>
      </c>
      <c r="M264">
        <v>52</v>
      </c>
      <c r="N264">
        <v>3</v>
      </c>
      <c r="O264">
        <v>117</v>
      </c>
      <c r="P264">
        <v>117.666664</v>
      </c>
      <c r="Q264">
        <v>0.44680851999999999</v>
      </c>
      <c r="R264">
        <v>0.64583330000000005</v>
      </c>
      <c r="S264">
        <v>0.4128114</v>
      </c>
      <c r="V264">
        <f t="shared" si="8"/>
        <v>56</v>
      </c>
      <c r="W264" s="4">
        <f t="shared" si="9"/>
        <v>0.28865979381443296</v>
      </c>
    </row>
    <row r="265" spans="1:23" x14ac:dyDescent="0.25">
      <c r="A265" t="s">
        <v>340</v>
      </c>
      <c r="B265" t="s">
        <v>341</v>
      </c>
      <c r="C265" t="s">
        <v>85</v>
      </c>
      <c r="D265">
        <v>48</v>
      </c>
      <c r="E265">
        <v>16</v>
      </c>
      <c r="F265">
        <v>281</v>
      </c>
      <c r="G265">
        <v>49</v>
      </c>
      <c r="H265">
        <v>2.9000000000000001E-2</v>
      </c>
      <c r="I265" t="s">
        <v>22</v>
      </c>
      <c r="J265">
        <v>194</v>
      </c>
      <c r="K265">
        <v>250</v>
      </c>
      <c r="L265">
        <v>3.0000000000000001E-3</v>
      </c>
      <c r="M265">
        <v>52</v>
      </c>
      <c r="N265">
        <v>1</v>
      </c>
      <c r="O265">
        <v>117</v>
      </c>
      <c r="P265">
        <v>117</v>
      </c>
      <c r="Q265">
        <v>0.44680851999999999</v>
      </c>
      <c r="R265">
        <v>0.64583330000000005</v>
      </c>
      <c r="S265">
        <v>0.4128114</v>
      </c>
      <c r="V265">
        <f t="shared" si="8"/>
        <v>56</v>
      </c>
      <c r="W265" s="4">
        <f t="shared" si="9"/>
        <v>0.28865979381443296</v>
      </c>
    </row>
    <row r="266" spans="1:23" x14ac:dyDescent="0.25">
      <c r="A266" t="s">
        <v>342</v>
      </c>
      <c r="B266" t="s">
        <v>343</v>
      </c>
      <c r="C266" t="s">
        <v>85</v>
      </c>
      <c r="D266">
        <v>48</v>
      </c>
      <c r="E266">
        <v>16</v>
      </c>
      <c r="F266">
        <v>281</v>
      </c>
      <c r="G266">
        <v>49</v>
      </c>
      <c r="H266">
        <v>3.0000031E-2</v>
      </c>
      <c r="I266" t="s">
        <v>22</v>
      </c>
      <c r="J266">
        <v>194</v>
      </c>
      <c r="K266">
        <v>250</v>
      </c>
      <c r="L266">
        <v>3.0000000000000001E-3</v>
      </c>
      <c r="M266">
        <v>52</v>
      </c>
      <c r="N266">
        <v>1</v>
      </c>
      <c r="O266">
        <v>117</v>
      </c>
      <c r="P266">
        <v>117</v>
      </c>
      <c r="Q266">
        <v>0.44680851999999999</v>
      </c>
      <c r="R266">
        <v>0.64583330000000005</v>
      </c>
      <c r="S266">
        <v>0.4128114</v>
      </c>
      <c r="V266">
        <f t="shared" si="8"/>
        <v>56</v>
      </c>
      <c r="W266" s="4">
        <f t="shared" si="9"/>
        <v>0.28865979381443296</v>
      </c>
    </row>
    <row r="267" spans="1:23" x14ac:dyDescent="0.25">
      <c r="A267" t="s">
        <v>344</v>
      </c>
      <c r="B267" t="s">
        <v>339</v>
      </c>
      <c r="C267" t="s">
        <v>85</v>
      </c>
      <c r="D267">
        <v>48</v>
      </c>
      <c r="E267">
        <v>16</v>
      </c>
      <c r="F267">
        <v>281</v>
      </c>
      <c r="G267">
        <v>49</v>
      </c>
      <c r="H267">
        <v>2.9000000000000001E-2</v>
      </c>
      <c r="I267" t="s">
        <v>22</v>
      </c>
      <c r="J267">
        <v>194</v>
      </c>
      <c r="K267">
        <v>250</v>
      </c>
      <c r="L267">
        <v>3.0000000000000001E-3</v>
      </c>
      <c r="M267">
        <v>52</v>
      </c>
      <c r="N267">
        <v>1</v>
      </c>
      <c r="O267">
        <v>117</v>
      </c>
      <c r="P267">
        <v>117</v>
      </c>
      <c r="Q267">
        <v>0.44680851999999999</v>
      </c>
      <c r="R267">
        <v>0.64583330000000005</v>
      </c>
      <c r="S267">
        <v>0.4128114</v>
      </c>
      <c r="V267">
        <f t="shared" si="8"/>
        <v>56</v>
      </c>
      <c r="W267" s="4">
        <f t="shared" si="9"/>
        <v>0.28865979381443296</v>
      </c>
    </row>
    <row r="268" spans="1:23" x14ac:dyDescent="0.25">
      <c r="A268" t="s">
        <v>345</v>
      </c>
      <c r="B268" t="s">
        <v>339</v>
      </c>
      <c r="C268" t="s">
        <v>85</v>
      </c>
      <c r="D268">
        <v>48</v>
      </c>
      <c r="E268">
        <v>16</v>
      </c>
      <c r="F268">
        <v>281</v>
      </c>
      <c r="G268">
        <v>49</v>
      </c>
      <c r="H268">
        <v>0.03</v>
      </c>
      <c r="I268" t="s">
        <v>22</v>
      </c>
      <c r="J268">
        <v>194</v>
      </c>
      <c r="K268">
        <v>250</v>
      </c>
      <c r="L268">
        <v>3.0000000000000001E-3</v>
      </c>
      <c r="M268">
        <v>52</v>
      </c>
      <c r="N268">
        <v>1</v>
      </c>
      <c r="O268">
        <v>117</v>
      </c>
      <c r="P268">
        <v>117</v>
      </c>
      <c r="Q268">
        <v>0.44680851999999999</v>
      </c>
      <c r="R268">
        <v>0.64583330000000005</v>
      </c>
      <c r="S268">
        <v>0.4128114</v>
      </c>
      <c r="V268">
        <f t="shared" si="8"/>
        <v>56</v>
      </c>
      <c r="W268" s="4">
        <f t="shared" si="9"/>
        <v>0.28865979381443296</v>
      </c>
    </row>
    <row r="269" spans="1:23" x14ac:dyDescent="0.25">
      <c r="A269" t="s">
        <v>346</v>
      </c>
      <c r="B269" t="s">
        <v>343</v>
      </c>
      <c r="C269" t="s">
        <v>85</v>
      </c>
      <c r="D269">
        <v>48</v>
      </c>
      <c r="E269">
        <v>16</v>
      </c>
      <c r="F269">
        <v>281</v>
      </c>
      <c r="G269">
        <v>49</v>
      </c>
      <c r="H269">
        <v>2.9000000000000001E-2</v>
      </c>
      <c r="I269" t="s">
        <v>22</v>
      </c>
      <c r="J269">
        <v>194</v>
      </c>
      <c r="K269">
        <v>250</v>
      </c>
      <c r="L269">
        <v>3.0000000000000001E-3</v>
      </c>
      <c r="M269">
        <v>52</v>
      </c>
      <c r="N269">
        <v>1</v>
      </c>
      <c r="O269">
        <v>117</v>
      </c>
      <c r="P269">
        <v>117</v>
      </c>
      <c r="Q269">
        <v>0.44680851999999999</v>
      </c>
      <c r="R269">
        <v>0.64583330000000005</v>
      </c>
      <c r="S269">
        <v>0.4128114</v>
      </c>
      <c r="V269">
        <f t="shared" si="8"/>
        <v>56</v>
      </c>
      <c r="W269" s="4">
        <f t="shared" si="9"/>
        <v>0.28865979381443296</v>
      </c>
    </row>
    <row r="270" spans="1:23" x14ac:dyDescent="0.25">
      <c r="A270" t="s">
        <v>347</v>
      </c>
      <c r="B270" t="s">
        <v>341</v>
      </c>
      <c r="C270" t="s">
        <v>85</v>
      </c>
      <c r="D270">
        <v>48</v>
      </c>
      <c r="E270">
        <v>16</v>
      </c>
      <c r="F270">
        <v>281</v>
      </c>
      <c r="G270">
        <v>49</v>
      </c>
      <c r="H270">
        <v>2.9000000000000001E-2</v>
      </c>
      <c r="I270" t="s">
        <v>22</v>
      </c>
      <c r="J270">
        <v>194</v>
      </c>
      <c r="K270">
        <v>250</v>
      </c>
      <c r="L270">
        <v>2E-3</v>
      </c>
      <c r="M270">
        <v>52</v>
      </c>
      <c r="N270">
        <v>1</v>
      </c>
      <c r="O270">
        <v>117</v>
      </c>
      <c r="P270">
        <v>117</v>
      </c>
      <c r="Q270">
        <v>0.44680851999999999</v>
      </c>
      <c r="R270">
        <v>0.64583330000000005</v>
      </c>
      <c r="S270">
        <v>0.4128114</v>
      </c>
      <c r="V270">
        <f t="shared" si="8"/>
        <v>56</v>
      </c>
      <c r="W270" s="4">
        <f t="shared" si="9"/>
        <v>0.28865979381443296</v>
      </c>
    </row>
    <row r="271" spans="1:23" x14ac:dyDescent="0.25">
      <c r="A271" t="s">
        <v>348</v>
      </c>
      <c r="B271" t="s">
        <v>349</v>
      </c>
      <c r="C271" t="s">
        <v>93</v>
      </c>
      <c r="D271">
        <v>46</v>
      </c>
      <c r="E271">
        <v>22</v>
      </c>
      <c r="F271">
        <v>174</v>
      </c>
      <c r="G271">
        <v>43</v>
      </c>
      <c r="H271">
        <v>2.7999999000000001E-2</v>
      </c>
      <c r="I271" t="s">
        <v>22</v>
      </c>
      <c r="J271">
        <v>132</v>
      </c>
      <c r="K271">
        <v>196</v>
      </c>
      <c r="L271">
        <v>2E-3</v>
      </c>
      <c r="M271">
        <v>40</v>
      </c>
      <c r="N271">
        <v>3</v>
      </c>
      <c r="O271">
        <v>54</v>
      </c>
      <c r="P271">
        <v>54.666668000000001</v>
      </c>
      <c r="Q271">
        <v>0.43636364</v>
      </c>
      <c r="R271">
        <v>0.65217393999999995</v>
      </c>
      <c r="S271">
        <v>0.37931034000000002</v>
      </c>
      <c r="V271">
        <f t="shared" si="8"/>
        <v>64</v>
      </c>
      <c r="W271" s="4">
        <f t="shared" si="9"/>
        <v>0.48484848484848486</v>
      </c>
    </row>
    <row r="272" spans="1:23" x14ac:dyDescent="0.25">
      <c r="A272" t="s">
        <v>350</v>
      </c>
      <c r="B272" t="s">
        <v>351</v>
      </c>
      <c r="C272" t="s">
        <v>93</v>
      </c>
      <c r="D272">
        <v>46</v>
      </c>
      <c r="E272">
        <v>22</v>
      </c>
      <c r="F272">
        <v>174</v>
      </c>
      <c r="G272">
        <v>43</v>
      </c>
      <c r="H272">
        <v>2.5999999999999999E-2</v>
      </c>
      <c r="I272" t="s">
        <v>22</v>
      </c>
      <c r="J272">
        <v>132</v>
      </c>
      <c r="K272">
        <v>196</v>
      </c>
      <c r="L272">
        <v>2E-3</v>
      </c>
      <c r="M272">
        <v>40</v>
      </c>
      <c r="N272">
        <v>3</v>
      </c>
      <c r="O272">
        <v>54</v>
      </c>
      <c r="P272">
        <v>54.666668000000001</v>
      </c>
      <c r="Q272">
        <v>0.43636364</v>
      </c>
      <c r="R272">
        <v>0.65217393999999995</v>
      </c>
      <c r="S272">
        <v>0.37931034000000002</v>
      </c>
      <c r="V272">
        <f t="shared" si="8"/>
        <v>64</v>
      </c>
      <c r="W272" s="4">
        <f t="shared" si="9"/>
        <v>0.48484848484848486</v>
      </c>
    </row>
    <row r="273" spans="1:23" x14ac:dyDescent="0.25">
      <c r="A273" t="s">
        <v>352</v>
      </c>
      <c r="B273" t="s">
        <v>349</v>
      </c>
      <c r="C273" t="s">
        <v>93</v>
      </c>
      <c r="D273">
        <v>46</v>
      </c>
      <c r="E273">
        <v>22</v>
      </c>
      <c r="F273">
        <v>174</v>
      </c>
      <c r="G273">
        <v>43</v>
      </c>
      <c r="H273">
        <v>2.7E-2</v>
      </c>
      <c r="I273" t="s">
        <v>22</v>
      </c>
      <c r="J273">
        <v>132</v>
      </c>
      <c r="K273">
        <v>196</v>
      </c>
      <c r="L273">
        <v>3.0000000000000001E-3</v>
      </c>
      <c r="M273">
        <v>40</v>
      </c>
      <c r="N273">
        <v>3</v>
      </c>
      <c r="O273">
        <v>54</v>
      </c>
      <c r="P273">
        <v>54.666668000000001</v>
      </c>
      <c r="Q273">
        <v>0.43636364</v>
      </c>
      <c r="R273">
        <v>0.65217393999999995</v>
      </c>
      <c r="S273">
        <v>0.37931034000000002</v>
      </c>
      <c r="V273">
        <f t="shared" si="8"/>
        <v>64</v>
      </c>
      <c r="W273" s="4">
        <f t="shared" si="9"/>
        <v>0.48484848484848486</v>
      </c>
    </row>
    <row r="274" spans="1:23" x14ac:dyDescent="0.25">
      <c r="A274" t="s">
        <v>353</v>
      </c>
      <c r="B274" t="s">
        <v>354</v>
      </c>
      <c r="C274" t="s">
        <v>93</v>
      </c>
      <c r="D274">
        <v>46</v>
      </c>
      <c r="E274">
        <v>22</v>
      </c>
      <c r="F274">
        <v>174</v>
      </c>
      <c r="G274">
        <v>43</v>
      </c>
      <c r="H274">
        <v>2.7E-2</v>
      </c>
      <c r="I274" t="s">
        <v>22</v>
      </c>
      <c r="J274">
        <v>132</v>
      </c>
      <c r="K274">
        <v>196</v>
      </c>
      <c r="L274">
        <v>1E-3</v>
      </c>
      <c r="M274">
        <v>40</v>
      </c>
      <c r="N274">
        <v>3</v>
      </c>
      <c r="O274">
        <v>54</v>
      </c>
      <c r="P274">
        <v>55</v>
      </c>
      <c r="Q274">
        <v>0.43636364</v>
      </c>
      <c r="R274">
        <v>0.65217393999999995</v>
      </c>
      <c r="S274">
        <v>0.37931034000000002</v>
      </c>
      <c r="V274">
        <f t="shared" si="8"/>
        <v>64</v>
      </c>
      <c r="W274" s="4">
        <f t="shared" si="9"/>
        <v>0.48484848484848486</v>
      </c>
    </row>
    <row r="275" spans="1:23" x14ac:dyDescent="0.25">
      <c r="A275" t="s">
        <v>355</v>
      </c>
      <c r="B275" t="s">
        <v>349</v>
      </c>
      <c r="C275" t="s">
        <v>93</v>
      </c>
      <c r="D275">
        <v>46</v>
      </c>
      <c r="E275">
        <v>22</v>
      </c>
      <c r="F275">
        <v>174</v>
      </c>
      <c r="G275">
        <v>43</v>
      </c>
      <c r="H275">
        <v>2.7E-2</v>
      </c>
      <c r="I275" t="s">
        <v>22</v>
      </c>
      <c r="J275">
        <v>132</v>
      </c>
      <c r="K275">
        <v>196</v>
      </c>
      <c r="L275">
        <v>2E-3</v>
      </c>
      <c r="M275">
        <v>40</v>
      </c>
      <c r="N275">
        <v>3</v>
      </c>
      <c r="O275">
        <v>54</v>
      </c>
      <c r="P275">
        <v>54.666668000000001</v>
      </c>
      <c r="Q275">
        <v>0.43636364</v>
      </c>
      <c r="R275">
        <v>0.65217393999999995</v>
      </c>
      <c r="S275">
        <v>0.37931034000000002</v>
      </c>
      <c r="V275">
        <f t="shared" si="8"/>
        <v>64</v>
      </c>
      <c r="W275" s="4">
        <f t="shared" si="9"/>
        <v>0.48484848484848486</v>
      </c>
    </row>
    <row r="276" spans="1:23" x14ac:dyDescent="0.25">
      <c r="A276" t="s">
        <v>356</v>
      </c>
      <c r="B276" t="s">
        <v>354</v>
      </c>
      <c r="C276" t="s">
        <v>93</v>
      </c>
      <c r="D276">
        <v>46</v>
      </c>
      <c r="E276">
        <v>22</v>
      </c>
      <c r="F276">
        <v>174</v>
      </c>
      <c r="G276">
        <v>43</v>
      </c>
      <c r="H276">
        <v>2.7999999000000001E-2</v>
      </c>
      <c r="I276" t="s">
        <v>22</v>
      </c>
      <c r="J276">
        <v>132</v>
      </c>
      <c r="K276">
        <v>196</v>
      </c>
      <c r="L276">
        <v>2E-3</v>
      </c>
      <c r="M276">
        <v>40</v>
      </c>
      <c r="N276">
        <v>3</v>
      </c>
      <c r="O276">
        <v>54</v>
      </c>
      <c r="P276">
        <v>54.666668000000001</v>
      </c>
      <c r="Q276">
        <v>0.43636364</v>
      </c>
      <c r="R276">
        <v>0.65217393999999995</v>
      </c>
      <c r="S276">
        <v>0.37931034000000002</v>
      </c>
      <c r="V276">
        <f t="shared" si="8"/>
        <v>64</v>
      </c>
      <c r="W276" s="4">
        <f t="shared" si="9"/>
        <v>0.48484848484848486</v>
      </c>
    </row>
    <row r="277" spans="1:23" x14ac:dyDescent="0.25">
      <c r="A277" t="s">
        <v>357</v>
      </c>
      <c r="B277" t="s">
        <v>351</v>
      </c>
      <c r="C277" t="s">
        <v>93</v>
      </c>
      <c r="D277">
        <v>46</v>
      </c>
      <c r="E277">
        <v>22</v>
      </c>
      <c r="F277">
        <v>174</v>
      </c>
      <c r="G277">
        <v>43</v>
      </c>
      <c r="H277">
        <v>2.7E-2</v>
      </c>
      <c r="I277" t="s">
        <v>22</v>
      </c>
      <c r="J277">
        <v>132</v>
      </c>
      <c r="K277">
        <v>196</v>
      </c>
      <c r="L277">
        <v>2E-3</v>
      </c>
      <c r="M277">
        <v>40</v>
      </c>
      <c r="N277">
        <v>3</v>
      </c>
      <c r="O277">
        <v>54</v>
      </c>
      <c r="P277">
        <v>54.666668000000001</v>
      </c>
      <c r="Q277">
        <v>0.43636364</v>
      </c>
      <c r="R277">
        <v>0.65217393999999995</v>
      </c>
      <c r="S277">
        <v>0.37931034000000002</v>
      </c>
      <c r="V277">
        <f t="shared" si="8"/>
        <v>64</v>
      </c>
      <c r="W277" s="4">
        <f t="shared" si="9"/>
        <v>0.48484848484848486</v>
      </c>
    </row>
    <row r="278" spans="1:23" x14ac:dyDescent="0.25">
      <c r="A278" t="s">
        <v>358</v>
      </c>
      <c r="B278" t="s">
        <v>339</v>
      </c>
      <c r="C278" t="s">
        <v>98</v>
      </c>
      <c r="D278">
        <v>48</v>
      </c>
      <c r="E278">
        <v>16</v>
      </c>
      <c r="F278">
        <v>281</v>
      </c>
      <c r="G278">
        <v>49</v>
      </c>
      <c r="H278">
        <v>7.3999999999999996E-2</v>
      </c>
      <c r="I278" t="s">
        <v>22</v>
      </c>
      <c r="J278">
        <v>196</v>
      </c>
      <c r="K278">
        <v>252</v>
      </c>
      <c r="L278">
        <v>3.0000000000000001E-3</v>
      </c>
      <c r="M278">
        <v>53</v>
      </c>
      <c r="N278">
        <v>3</v>
      </c>
      <c r="O278">
        <v>117</v>
      </c>
      <c r="P278">
        <v>117.666664</v>
      </c>
      <c r="Q278">
        <v>0.44984803000000001</v>
      </c>
      <c r="R278">
        <v>0.64583330000000005</v>
      </c>
      <c r="S278">
        <v>0.41637010000000002</v>
      </c>
      <c r="V278">
        <f t="shared" si="8"/>
        <v>56</v>
      </c>
      <c r="W278" s="4">
        <f t="shared" si="9"/>
        <v>0.2857142857142857</v>
      </c>
    </row>
    <row r="279" spans="1:23" x14ac:dyDescent="0.25">
      <c r="A279" t="s">
        <v>359</v>
      </c>
      <c r="B279" t="s">
        <v>341</v>
      </c>
      <c r="C279" t="s">
        <v>98</v>
      </c>
      <c r="D279">
        <v>48</v>
      </c>
      <c r="E279">
        <v>16</v>
      </c>
      <c r="F279">
        <v>281</v>
      </c>
      <c r="G279">
        <v>49</v>
      </c>
      <c r="H279">
        <v>2.9000000000000001E-2</v>
      </c>
      <c r="I279" t="s">
        <v>22</v>
      </c>
      <c r="J279">
        <v>194</v>
      </c>
      <c r="K279">
        <v>250</v>
      </c>
      <c r="L279">
        <v>3.0000000000000001E-3</v>
      </c>
      <c r="M279">
        <v>52</v>
      </c>
      <c r="N279">
        <v>1</v>
      </c>
      <c r="O279">
        <v>117</v>
      </c>
      <c r="P279">
        <v>117</v>
      </c>
      <c r="Q279">
        <v>0.44680851999999999</v>
      </c>
      <c r="R279">
        <v>0.64583330000000005</v>
      </c>
      <c r="S279">
        <v>0.4128114</v>
      </c>
      <c r="V279">
        <f t="shared" si="8"/>
        <v>56</v>
      </c>
      <c r="W279" s="4">
        <f t="shared" si="9"/>
        <v>0.28865979381443296</v>
      </c>
    </row>
    <row r="280" spans="1:23" x14ac:dyDescent="0.25">
      <c r="A280" t="s">
        <v>360</v>
      </c>
      <c r="B280" t="s">
        <v>339</v>
      </c>
      <c r="C280" t="s">
        <v>98</v>
      </c>
      <c r="D280">
        <v>48</v>
      </c>
      <c r="E280">
        <v>16</v>
      </c>
      <c r="F280">
        <v>281</v>
      </c>
      <c r="G280">
        <v>49</v>
      </c>
      <c r="H280">
        <v>2.8999983999999999E-2</v>
      </c>
      <c r="I280" t="s">
        <v>22</v>
      </c>
      <c r="J280">
        <v>196</v>
      </c>
      <c r="K280">
        <v>252</v>
      </c>
      <c r="L280">
        <v>3.0000000000000001E-3</v>
      </c>
      <c r="M280">
        <v>53</v>
      </c>
      <c r="N280">
        <v>1</v>
      </c>
      <c r="O280">
        <v>117</v>
      </c>
      <c r="P280">
        <v>117</v>
      </c>
      <c r="Q280">
        <v>0.44984803000000001</v>
      </c>
      <c r="R280">
        <v>0.64583330000000005</v>
      </c>
      <c r="S280">
        <v>0.41637010000000002</v>
      </c>
      <c r="V280">
        <f t="shared" si="8"/>
        <v>56</v>
      </c>
      <c r="W280" s="4">
        <f t="shared" si="9"/>
        <v>0.2857142857142857</v>
      </c>
    </row>
    <row r="281" spans="1:23" x14ac:dyDescent="0.25">
      <c r="A281" t="s">
        <v>361</v>
      </c>
      <c r="B281" t="s">
        <v>341</v>
      </c>
      <c r="C281" t="s">
        <v>98</v>
      </c>
      <c r="D281">
        <v>48</v>
      </c>
      <c r="E281">
        <v>16</v>
      </c>
      <c r="F281">
        <v>281</v>
      </c>
      <c r="G281">
        <v>49</v>
      </c>
      <c r="H281">
        <v>2.7999999000000001E-2</v>
      </c>
      <c r="I281" t="s">
        <v>22</v>
      </c>
      <c r="J281">
        <v>194</v>
      </c>
      <c r="K281">
        <v>250</v>
      </c>
      <c r="L281">
        <v>3.0000000000000001E-3</v>
      </c>
      <c r="M281">
        <v>52</v>
      </c>
      <c r="N281">
        <v>1</v>
      </c>
      <c r="O281">
        <v>117</v>
      </c>
      <c r="P281">
        <v>117</v>
      </c>
      <c r="Q281">
        <v>0.44680851999999999</v>
      </c>
      <c r="R281">
        <v>0.64583330000000005</v>
      </c>
      <c r="S281">
        <v>0.4128114</v>
      </c>
      <c r="V281">
        <f t="shared" si="8"/>
        <v>56</v>
      </c>
      <c r="W281" s="4">
        <f t="shared" si="9"/>
        <v>0.28865979381443296</v>
      </c>
    </row>
    <row r="282" spans="1:23" x14ac:dyDescent="0.25">
      <c r="A282" t="s">
        <v>362</v>
      </c>
      <c r="B282" t="s">
        <v>339</v>
      </c>
      <c r="C282" t="s">
        <v>98</v>
      </c>
      <c r="D282">
        <v>48</v>
      </c>
      <c r="E282">
        <v>16</v>
      </c>
      <c r="F282">
        <v>281</v>
      </c>
      <c r="G282">
        <v>49</v>
      </c>
      <c r="H282">
        <v>2.9000000000000001E-2</v>
      </c>
      <c r="I282" t="s">
        <v>22</v>
      </c>
      <c r="J282">
        <v>196</v>
      </c>
      <c r="K282">
        <v>252</v>
      </c>
      <c r="L282">
        <v>3.0000000000000001E-3</v>
      </c>
      <c r="M282">
        <v>53</v>
      </c>
      <c r="N282">
        <v>1</v>
      </c>
      <c r="O282">
        <v>117</v>
      </c>
      <c r="P282">
        <v>117</v>
      </c>
      <c r="Q282">
        <v>0.44984803000000001</v>
      </c>
      <c r="R282">
        <v>0.64583330000000005</v>
      </c>
      <c r="S282">
        <v>0.41637010000000002</v>
      </c>
      <c r="V282">
        <f t="shared" si="8"/>
        <v>56</v>
      </c>
      <c r="W282" s="4">
        <f t="shared" si="9"/>
        <v>0.2857142857142857</v>
      </c>
    </row>
    <row r="283" spans="1:23" x14ac:dyDescent="0.25">
      <c r="A283" t="s">
        <v>363</v>
      </c>
      <c r="B283" t="s">
        <v>349</v>
      </c>
      <c r="C283" t="s">
        <v>107</v>
      </c>
      <c r="D283">
        <v>46</v>
      </c>
      <c r="E283">
        <v>22</v>
      </c>
      <c r="F283">
        <v>174</v>
      </c>
      <c r="G283">
        <v>43</v>
      </c>
      <c r="H283">
        <v>2.7999999000000001E-2</v>
      </c>
      <c r="I283" t="s">
        <v>22</v>
      </c>
      <c r="J283">
        <v>132</v>
      </c>
      <c r="K283">
        <v>196</v>
      </c>
      <c r="L283">
        <v>1E-3</v>
      </c>
      <c r="M283">
        <v>40</v>
      </c>
      <c r="N283">
        <v>3</v>
      </c>
      <c r="O283">
        <v>54</v>
      </c>
      <c r="P283">
        <v>54.666668000000001</v>
      </c>
      <c r="Q283">
        <v>0.43636364</v>
      </c>
      <c r="R283">
        <v>0.65217393999999995</v>
      </c>
      <c r="S283">
        <v>0.37931034000000002</v>
      </c>
      <c r="V283">
        <f t="shared" si="8"/>
        <v>64</v>
      </c>
      <c r="W283" s="4">
        <f t="shared" si="9"/>
        <v>0.48484848484848486</v>
      </c>
    </row>
    <row r="284" spans="1:23" x14ac:dyDescent="0.25">
      <c r="A284" t="s">
        <v>364</v>
      </c>
      <c r="B284" t="s">
        <v>365</v>
      </c>
      <c r="C284" t="s">
        <v>366</v>
      </c>
      <c r="D284">
        <v>6</v>
      </c>
      <c r="E284">
        <v>6</v>
      </c>
      <c r="F284">
        <v>12</v>
      </c>
      <c r="G284">
        <v>12</v>
      </c>
      <c r="H284">
        <v>1E-3</v>
      </c>
      <c r="I284" t="s">
        <v>22</v>
      </c>
      <c r="J284">
        <v>28</v>
      </c>
      <c r="K284">
        <v>28</v>
      </c>
      <c r="L284">
        <v>1E-3</v>
      </c>
      <c r="M284">
        <v>11</v>
      </c>
      <c r="N284">
        <v>1</v>
      </c>
      <c r="O284">
        <v>1</v>
      </c>
      <c r="P284">
        <v>1</v>
      </c>
      <c r="Q284">
        <v>0.94444439999999996</v>
      </c>
      <c r="R284">
        <v>1</v>
      </c>
      <c r="S284">
        <v>0.91666669999999995</v>
      </c>
      <c r="V284">
        <f t="shared" si="8"/>
        <v>0</v>
      </c>
      <c r="W284" s="4">
        <f t="shared" si="9"/>
        <v>0</v>
      </c>
    </row>
    <row r="285" spans="1:23" x14ac:dyDescent="0.25">
      <c r="A285" t="s">
        <v>367</v>
      </c>
      <c r="B285" t="s">
        <v>351</v>
      </c>
      <c r="C285" t="s">
        <v>107</v>
      </c>
      <c r="D285">
        <v>46</v>
      </c>
      <c r="E285">
        <v>22</v>
      </c>
      <c r="F285">
        <v>174</v>
      </c>
      <c r="G285">
        <v>43</v>
      </c>
      <c r="H285">
        <v>2.5000000000000001E-2</v>
      </c>
      <c r="I285" t="s">
        <v>22</v>
      </c>
      <c r="J285">
        <v>132</v>
      </c>
      <c r="K285">
        <v>196</v>
      </c>
      <c r="L285">
        <v>2E-3</v>
      </c>
      <c r="M285">
        <v>40</v>
      </c>
      <c r="N285">
        <v>3</v>
      </c>
      <c r="O285">
        <v>54</v>
      </c>
      <c r="P285">
        <v>54.666668000000001</v>
      </c>
      <c r="Q285">
        <v>0.43636364</v>
      </c>
      <c r="R285">
        <v>0.65217393999999995</v>
      </c>
      <c r="S285">
        <v>0.37931034000000002</v>
      </c>
      <c r="V285">
        <f t="shared" si="8"/>
        <v>64</v>
      </c>
      <c r="W285" s="4">
        <f t="shared" si="9"/>
        <v>0.48484848484848486</v>
      </c>
    </row>
    <row r="286" spans="1:23" x14ac:dyDescent="0.25">
      <c r="A286" t="s">
        <v>368</v>
      </c>
      <c r="B286" t="s">
        <v>349</v>
      </c>
      <c r="C286" t="s">
        <v>107</v>
      </c>
      <c r="D286">
        <v>46</v>
      </c>
      <c r="E286">
        <v>22</v>
      </c>
      <c r="F286">
        <v>174</v>
      </c>
      <c r="G286">
        <v>43</v>
      </c>
      <c r="H286">
        <v>2.7E-2</v>
      </c>
      <c r="I286" t="s">
        <v>22</v>
      </c>
      <c r="J286">
        <v>132</v>
      </c>
      <c r="K286">
        <v>196</v>
      </c>
      <c r="L286">
        <v>2E-3</v>
      </c>
      <c r="M286">
        <v>40</v>
      </c>
      <c r="N286">
        <v>3</v>
      </c>
      <c r="O286">
        <v>54</v>
      </c>
      <c r="P286">
        <v>54.666668000000001</v>
      </c>
      <c r="Q286">
        <v>0.43636364</v>
      </c>
      <c r="R286">
        <v>0.65217393999999995</v>
      </c>
      <c r="S286">
        <v>0.37931034000000002</v>
      </c>
      <c r="V286">
        <f t="shared" si="8"/>
        <v>64</v>
      </c>
      <c r="W286" s="4">
        <f t="shared" si="9"/>
        <v>0.48484848484848486</v>
      </c>
    </row>
    <row r="287" spans="1:23" x14ac:dyDescent="0.25">
      <c r="A287" t="s">
        <v>369</v>
      </c>
      <c r="B287" t="s">
        <v>351</v>
      </c>
      <c r="C287" t="s">
        <v>107</v>
      </c>
      <c r="D287">
        <v>46</v>
      </c>
      <c r="E287">
        <v>22</v>
      </c>
      <c r="F287">
        <v>174</v>
      </c>
      <c r="G287">
        <v>43</v>
      </c>
      <c r="H287">
        <v>2.7E-2</v>
      </c>
      <c r="I287" t="s">
        <v>22</v>
      </c>
      <c r="J287">
        <v>132</v>
      </c>
      <c r="K287">
        <v>196</v>
      </c>
      <c r="L287">
        <v>2E-3</v>
      </c>
      <c r="M287">
        <v>40</v>
      </c>
      <c r="N287">
        <v>3</v>
      </c>
      <c r="O287">
        <v>54</v>
      </c>
      <c r="P287">
        <v>54.666668000000001</v>
      </c>
      <c r="Q287">
        <v>0.43636364</v>
      </c>
      <c r="R287">
        <v>0.65217393999999995</v>
      </c>
      <c r="S287">
        <v>0.37931034000000002</v>
      </c>
      <c r="V287">
        <f t="shared" si="8"/>
        <v>64</v>
      </c>
      <c r="W287" s="4">
        <f t="shared" si="9"/>
        <v>0.48484848484848486</v>
      </c>
    </row>
    <row r="288" spans="1:23" x14ac:dyDescent="0.25">
      <c r="A288" t="s">
        <v>370</v>
      </c>
      <c r="B288" t="s">
        <v>339</v>
      </c>
      <c r="C288" t="s">
        <v>112</v>
      </c>
      <c r="D288">
        <v>48</v>
      </c>
      <c r="E288">
        <v>16</v>
      </c>
      <c r="F288">
        <v>281</v>
      </c>
      <c r="G288">
        <v>49</v>
      </c>
      <c r="H288">
        <v>7.4999999999999997E-2</v>
      </c>
      <c r="I288" t="s">
        <v>22</v>
      </c>
      <c r="J288">
        <v>194</v>
      </c>
      <c r="K288">
        <v>250</v>
      </c>
      <c r="L288">
        <v>3.0000000000000001E-3</v>
      </c>
      <c r="M288">
        <v>52</v>
      </c>
      <c r="N288">
        <v>3</v>
      </c>
      <c r="O288">
        <v>117</v>
      </c>
      <c r="P288">
        <v>117.666664</v>
      </c>
      <c r="Q288">
        <v>0.44680851999999999</v>
      </c>
      <c r="R288">
        <v>0.64583330000000005</v>
      </c>
      <c r="S288">
        <v>0.4128114</v>
      </c>
      <c r="V288">
        <f t="shared" si="8"/>
        <v>56</v>
      </c>
      <c r="W288" s="4">
        <f t="shared" si="9"/>
        <v>0.28865979381443296</v>
      </c>
    </row>
    <row r="289" spans="1:23" x14ac:dyDescent="0.25">
      <c r="A289" t="s">
        <v>371</v>
      </c>
      <c r="B289" t="s">
        <v>339</v>
      </c>
      <c r="C289" t="s">
        <v>112</v>
      </c>
      <c r="D289">
        <v>48</v>
      </c>
      <c r="E289">
        <v>16</v>
      </c>
      <c r="F289">
        <v>281</v>
      </c>
      <c r="G289">
        <v>49</v>
      </c>
      <c r="H289">
        <v>2.7999999000000001E-2</v>
      </c>
      <c r="I289" t="s">
        <v>22</v>
      </c>
      <c r="J289">
        <v>194</v>
      </c>
      <c r="K289">
        <v>250</v>
      </c>
      <c r="L289">
        <v>3.0000000000000001E-3</v>
      </c>
      <c r="M289">
        <v>52</v>
      </c>
      <c r="N289">
        <v>1</v>
      </c>
      <c r="O289">
        <v>117</v>
      </c>
      <c r="P289">
        <v>117</v>
      </c>
      <c r="Q289">
        <v>0.44680851999999999</v>
      </c>
      <c r="R289">
        <v>0.64583330000000005</v>
      </c>
      <c r="S289">
        <v>0.4128114</v>
      </c>
      <c r="V289">
        <f t="shared" si="8"/>
        <v>56</v>
      </c>
      <c r="W289" s="4">
        <f t="shared" si="9"/>
        <v>0.28865979381443296</v>
      </c>
    </row>
    <row r="290" spans="1:23" x14ac:dyDescent="0.25">
      <c r="A290" t="s">
        <v>372</v>
      </c>
      <c r="B290" t="s">
        <v>339</v>
      </c>
      <c r="C290" t="s">
        <v>112</v>
      </c>
      <c r="D290">
        <v>48</v>
      </c>
      <c r="E290">
        <v>16</v>
      </c>
      <c r="F290">
        <v>281</v>
      </c>
      <c r="G290">
        <v>49</v>
      </c>
      <c r="H290">
        <v>2.9000000000000001E-2</v>
      </c>
      <c r="I290" t="s">
        <v>22</v>
      </c>
      <c r="J290">
        <v>194</v>
      </c>
      <c r="K290">
        <v>250</v>
      </c>
      <c r="L290">
        <v>3.0000000000000001E-3</v>
      </c>
      <c r="M290">
        <v>52</v>
      </c>
      <c r="N290">
        <v>1</v>
      </c>
      <c r="O290">
        <v>117</v>
      </c>
      <c r="P290">
        <v>117</v>
      </c>
      <c r="Q290">
        <v>0.44680851999999999</v>
      </c>
      <c r="R290">
        <v>0.64583330000000005</v>
      </c>
      <c r="S290">
        <v>0.4128114</v>
      </c>
      <c r="V290">
        <f t="shared" si="8"/>
        <v>56</v>
      </c>
      <c r="W290" s="4">
        <f t="shared" si="9"/>
        <v>0.28865979381443296</v>
      </c>
    </row>
    <row r="291" spans="1:23" x14ac:dyDescent="0.25">
      <c r="A291" t="s">
        <v>373</v>
      </c>
      <c r="B291" t="s">
        <v>351</v>
      </c>
      <c r="C291" t="s">
        <v>120</v>
      </c>
      <c r="D291">
        <v>46</v>
      </c>
      <c r="E291">
        <v>22</v>
      </c>
      <c r="F291">
        <v>174</v>
      </c>
      <c r="G291">
        <v>43</v>
      </c>
      <c r="H291">
        <v>2.7999999000000001E-2</v>
      </c>
      <c r="I291" t="s">
        <v>22</v>
      </c>
      <c r="J291">
        <v>134</v>
      </c>
      <c r="K291">
        <v>198</v>
      </c>
      <c r="L291">
        <v>2E-3</v>
      </c>
      <c r="M291">
        <v>41</v>
      </c>
      <c r="N291">
        <v>3</v>
      </c>
      <c r="O291">
        <v>54</v>
      </c>
      <c r="P291">
        <v>54.666668000000001</v>
      </c>
      <c r="Q291">
        <v>0.4409091</v>
      </c>
      <c r="R291">
        <v>0.65217393999999995</v>
      </c>
      <c r="S291">
        <v>0.38505748000000001</v>
      </c>
      <c r="V291">
        <f t="shared" si="8"/>
        <v>64</v>
      </c>
      <c r="W291" s="4">
        <f t="shared" si="9"/>
        <v>0.47761194029850745</v>
      </c>
    </row>
    <row r="292" spans="1:23" x14ac:dyDescent="0.25">
      <c r="A292" t="s">
        <v>374</v>
      </c>
      <c r="B292" t="s">
        <v>351</v>
      </c>
      <c r="C292" t="s">
        <v>120</v>
      </c>
      <c r="D292">
        <v>46</v>
      </c>
      <c r="E292">
        <v>22</v>
      </c>
      <c r="F292">
        <v>174</v>
      </c>
      <c r="G292">
        <v>43</v>
      </c>
      <c r="H292">
        <v>2.7E-2</v>
      </c>
      <c r="I292" t="s">
        <v>22</v>
      </c>
      <c r="J292">
        <v>134</v>
      </c>
      <c r="K292">
        <v>198</v>
      </c>
      <c r="L292">
        <v>2E-3</v>
      </c>
      <c r="M292">
        <v>41</v>
      </c>
      <c r="N292">
        <v>3</v>
      </c>
      <c r="O292">
        <v>54</v>
      </c>
      <c r="P292">
        <v>54.666668000000001</v>
      </c>
      <c r="Q292">
        <v>0.4409091</v>
      </c>
      <c r="R292">
        <v>0.65217393999999995</v>
      </c>
      <c r="S292">
        <v>0.38505748000000001</v>
      </c>
      <c r="V292">
        <f t="shared" si="8"/>
        <v>64</v>
      </c>
      <c r="W292" s="4">
        <f t="shared" si="9"/>
        <v>0.47761194029850745</v>
      </c>
    </row>
    <row r="293" spans="1:23" x14ac:dyDescent="0.25">
      <c r="A293" t="s">
        <v>375</v>
      </c>
      <c r="B293" t="s">
        <v>351</v>
      </c>
      <c r="C293" t="s">
        <v>120</v>
      </c>
      <c r="D293">
        <v>46</v>
      </c>
      <c r="E293">
        <v>22</v>
      </c>
      <c r="F293">
        <v>174</v>
      </c>
      <c r="G293">
        <v>43</v>
      </c>
      <c r="H293">
        <v>2.7999999000000001E-2</v>
      </c>
      <c r="I293" t="s">
        <v>22</v>
      </c>
      <c r="J293">
        <v>134</v>
      </c>
      <c r="K293">
        <v>198</v>
      </c>
      <c r="L293">
        <v>2E-3</v>
      </c>
      <c r="M293">
        <v>41</v>
      </c>
      <c r="N293">
        <v>3</v>
      </c>
      <c r="O293">
        <v>54</v>
      </c>
      <c r="P293">
        <v>54.666668000000001</v>
      </c>
      <c r="Q293">
        <v>0.4409091</v>
      </c>
      <c r="R293">
        <v>0.65217393999999995</v>
      </c>
      <c r="S293">
        <v>0.38505748000000001</v>
      </c>
      <c r="V293">
        <f t="shared" si="8"/>
        <v>64</v>
      </c>
      <c r="W293" s="4">
        <f t="shared" si="9"/>
        <v>0.47761194029850745</v>
      </c>
    </row>
    <row r="294" spans="1:23" x14ac:dyDescent="0.25">
      <c r="A294" t="s">
        <v>376</v>
      </c>
      <c r="B294" t="s">
        <v>377</v>
      </c>
      <c r="C294" t="s">
        <v>137</v>
      </c>
      <c r="D294">
        <v>48</v>
      </c>
      <c r="E294">
        <v>16</v>
      </c>
      <c r="F294">
        <v>281</v>
      </c>
      <c r="G294">
        <v>49</v>
      </c>
      <c r="H294">
        <v>7.3999999999999996E-2</v>
      </c>
      <c r="I294" t="s">
        <v>22</v>
      </c>
      <c r="J294">
        <v>196</v>
      </c>
      <c r="K294">
        <v>252</v>
      </c>
      <c r="L294">
        <v>3.0000000000000001E-3</v>
      </c>
      <c r="M294">
        <v>53</v>
      </c>
      <c r="N294">
        <v>3</v>
      </c>
      <c r="O294">
        <v>117</v>
      </c>
      <c r="P294">
        <v>117.666664</v>
      </c>
      <c r="Q294">
        <v>0.44984803000000001</v>
      </c>
      <c r="R294">
        <v>0.64583330000000005</v>
      </c>
      <c r="S294">
        <v>0.41637010000000002</v>
      </c>
      <c r="V294">
        <f t="shared" si="8"/>
        <v>56</v>
      </c>
      <c r="W294" s="4">
        <f t="shared" si="9"/>
        <v>0.2857142857142857</v>
      </c>
    </row>
    <row r="295" spans="1:23" x14ac:dyDescent="0.25">
      <c r="A295" t="s">
        <v>378</v>
      </c>
      <c r="B295" t="s">
        <v>379</v>
      </c>
      <c r="C295" t="s">
        <v>137</v>
      </c>
      <c r="D295">
        <v>48</v>
      </c>
      <c r="E295">
        <v>16</v>
      </c>
      <c r="F295">
        <v>281</v>
      </c>
      <c r="G295">
        <v>49</v>
      </c>
      <c r="H295">
        <v>0.03</v>
      </c>
      <c r="I295" t="s">
        <v>22</v>
      </c>
      <c r="J295">
        <v>194</v>
      </c>
      <c r="K295">
        <v>250</v>
      </c>
      <c r="L295">
        <v>3.0000000000000001E-3</v>
      </c>
      <c r="M295">
        <v>52</v>
      </c>
      <c r="N295">
        <v>1</v>
      </c>
      <c r="O295">
        <v>117</v>
      </c>
      <c r="P295">
        <v>117</v>
      </c>
      <c r="Q295">
        <v>0.44680851999999999</v>
      </c>
      <c r="R295">
        <v>0.64583330000000005</v>
      </c>
      <c r="S295">
        <v>0.4128114</v>
      </c>
      <c r="V295">
        <f t="shared" si="8"/>
        <v>56</v>
      </c>
      <c r="W295" s="4">
        <f t="shared" si="9"/>
        <v>0.28865979381443296</v>
      </c>
    </row>
    <row r="296" spans="1:23" x14ac:dyDescent="0.25">
      <c r="A296" t="s">
        <v>380</v>
      </c>
      <c r="B296" t="s">
        <v>381</v>
      </c>
      <c r="C296" t="s">
        <v>137</v>
      </c>
      <c r="D296">
        <v>48</v>
      </c>
      <c r="E296">
        <v>16</v>
      </c>
      <c r="F296">
        <v>281</v>
      </c>
      <c r="G296">
        <v>49</v>
      </c>
      <c r="H296">
        <v>2.7999999000000001E-2</v>
      </c>
      <c r="I296" t="s">
        <v>22</v>
      </c>
      <c r="J296">
        <v>194</v>
      </c>
      <c r="K296">
        <v>250</v>
      </c>
      <c r="L296">
        <v>3.0000000000000001E-3</v>
      </c>
      <c r="M296">
        <v>52</v>
      </c>
      <c r="N296">
        <v>1</v>
      </c>
      <c r="O296">
        <v>117</v>
      </c>
      <c r="P296">
        <v>117</v>
      </c>
      <c r="Q296">
        <v>0.44680851999999999</v>
      </c>
      <c r="R296">
        <v>0.64583330000000005</v>
      </c>
      <c r="S296">
        <v>0.4128114</v>
      </c>
      <c r="V296">
        <f t="shared" si="8"/>
        <v>56</v>
      </c>
      <c r="W296" s="4">
        <f t="shared" si="9"/>
        <v>0.28865979381443296</v>
      </c>
    </row>
    <row r="297" spans="1:23" x14ac:dyDescent="0.25">
      <c r="A297" t="s">
        <v>382</v>
      </c>
      <c r="B297" t="s">
        <v>377</v>
      </c>
      <c r="C297" t="s">
        <v>137</v>
      </c>
      <c r="D297">
        <v>48</v>
      </c>
      <c r="E297">
        <v>16</v>
      </c>
      <c r="F297">
        <v>281</v>
      </c>
      <c r="G297">
        <v>49</v>
      </c>
      <c r="H297">
        <v>2.9000000000000001E-2</v>
      </c>
      <c r="I297" t="s">
        <v>22</v>
      </c>
      <c r="J297">
        <v>196</v>
      </c>
      <c r="K297">
        <v>252</v>
      </c>
      <c r="L297">
        <v>3.0000000000000001E-3</v>
      </c>
      <c r="M297">
        <v>53</v>
      </c>
      <c r="N297">
        <v>1</v>
      </c>
      <c r="O297">
        <v>117</v>
      </c>
      <c r="P297">
        <v>117</v>
      </c>
      <c r="Q297">
        <v>0.44984803000000001</v>
      </c>
      <c r="R297">
        <v>0.64583330000000005</v>
      </c>
      <c r="S297">
        <v>0.41637010000000002</v>
      </c>
      <c r="V297">
        <f t="shared" si="8"/>
        <v>56</v>
      </c>
      <c r="W297" s="4">
        <f t="shared" si="9"/>
        <v>0.2857142857142857</v>
      </c>
    </row>
    <row r="298" spans="1:23" x14ac:dyDescent="0.25">
      <c r="A298" t="s">
        <v>383</v>
      </c>
      <c r="B298" t="s">
        <v>381</v>
      </c>
      <c r="C298" t="s">
        <v>137</v>
      </c>
      <c r="D298">
        <v>48</v>
      </c>
      <c r="E298">
        <v>16</v>
      </c>
      <c r="F298">
        <v>281</v>
      </c>
      <c r="G298">
        <v>49</v>
      </c>
      <c r="H298">
        <v>2.7999999000000001E-2</v>
      </c>
      <c r="I298" t="s">
        <v>22</v>
      </c>
      <c r="J298">
        <v>194</v>
      </c>
      <c r="K298">
        <v>250</v>
      </c>
      <c r="L298">
        <v>3.0000000000000001E-3</v>
      </c>
      <c r="M298">
        <v>52</v>
      </c>
      <c r="N298">
        <v>1</v>
      </c>
      <c r="O298">
        <v>117</v>
      </c>
      <c r="P298">
        <v>117</v>
      </c>
      <c r="Q298">
        <v>0.44680851999999999</v>
      </c>
      <c r="R298">
        <v>0.64583330000000005</v>
      </c>
      <c r="S298">
        <v>0.4128114</v>
      </c>
      <c r="V298">
        <f t="shared" si="8"/>
        <v>56</v>
      </c>
      <c r="W298" s="4">
        <f t="shared" si="9"/>
        <v>0.28865979381443296</v>
      </c>
    </row>
    <row r="299" spans="1:23" x14ac:dyDescent="0.25">
      <c r="A299" t="s">
        <v>384</v>
      </c>
      <c r="B299" t="s">
        <v>379</v>
      </c>
      <c r="C299" t="s">
        <v>137</v>
      </c>
      <c r="D299">
        <v>48</v>
      </c>
      <c r="E299">
        <v>16</v>
      </c>
      <c r="F299">
        <v>281</v>
      </c>
      <c r="G299">
        <v>49</v>
      </c>
      <c r="H299">
        <v>2.9000000000000001E-2</v>
      </c>
      <c r="I299" t="s">
        <v>22</v>
      </c>
      <c r="J299">
        <v>194</v>
      </c>
      <c r="K299">
        <v>250</v>
      </c>
      <c r="L299">
        <v>3.0000000000000001E-3</v>
      </c>
      <c r="M299">
        <v>52</v>
      </c>
      <c r="N299">
        <v>1</v>
      </c>
      <c r="O299">
        <v>117</v>
      </c>
      <c r="P299">
        <v>117</v>
      </c>
      <c r="Q299">
        <v>0.44680851999999999</v>
      </c>
      <c r="R299">
        <v>0.64583330000000005</v>
      </c>
      <c r="S299">
        <v>0.4128114</v>
      </c>
      <c r="V299">
        <f t="shared" si="8"/>
        <v>56</v>
      </c>
      <c r="W299" s="4">
        <f t="shared" si="9"/>
        <v>0.28865979381443296</v>
      </c>
    </row>
    <row r="300" spans="1:23" x14ac:dyDescent="0.25">
      <c r="A300" t="s">
        <v>385</v>
      </c>
      <c r="B300" t="s">
        <v>377</v>
      </c>
      <c r="C300" t="s">
        <v>137</v>
      </c>
      <c r="D300">
        <v>48</v>
      </c>
      <c r="E300">
        <v>16</v>
      </c>
      <c r="F300">
        <v>281</v>
      </c>
      <c r="G300">
        <v>49</v>
      </c>
      <c r="H300">
        <v>2.9000000000000001E-2</v>
      </c>
      <c r="I300" t="s">
        <v>22</v>
      </c>
      <c r="J300">
        <v>196</v>
      </c>
      <c r="K300">
        <v>252</v>
      </c>
      <c r="L300">
        <v>3.0000000000000001E-3</v>
      </c>
      <c r="M300">
        <v>53</v>
      </c>
      <c r="N300">
        <v>1</v>
      </c>
      <c r="O300">
        <v>117</v>
      </c>
      <c r="P300">
        <v>117</v>
      </c>
      <c r="Q300">
        <v>0.44984803000000001</v>
      </c>
      <c r="R300">
        <v>0.64583330000000005</v>
      </c>
      <c r="S300">
        <v>0.41637010000000002</v>
      </c>
      <c r="V300">
        <f t="shared" si="8"/>
        <v>56</v>
      </c>
      <c r="W300" s="4">
        <f t="shared" si="9"/>
        <v>0.2857142857142857</v>
      </c>
    </row>
    <row r="301" spans="1:23" x14ac:dyDescent="0.25">
      <c r="A301" t="s">
        <v>386</v>
      </c>
      <c r="B301" t="s">
        <v>145</v>
      </c>
      <c r="C301" t="s">
        <v>146</v>
      </c>
      <c r="D301">
        <v>46</v>
      </c>
      <c r="E301">
        <v>22</v>
      </c>
      <c r="F301">
        <v>174</v>
      </c>
      <c r="G301">
        <v>43</v>
      </c>
      <c r="H301">
        <v>2.9000000000000001E-2</v>
      </c>
      <c r="I301" t="s">
        <v>22</v>
      </c>
      <c r="J301">
        <v>134</v>
      </c>
      <c r="K301">
        <v>198</v>
      </c>
      <c r="L301">
        <v>2E-3</v>
      </c>
      <c r="M301">
        <v>41</v>
      </c>
      <c r="N301">
        <v>3</v>
      </c>
      <c r="O301">
        <v>54</v>
      </c>
      <c r="P301">
        <v>54.666668000000001</v>
      </c>
      <c r="Q301">
        <v>0.4409091</v>
      </c>
      <c r="R301">
        <v>0.65217393999999995</v>
      </c>
      <c r="S301">
        <v>0.38505748000000001</v>
      </c>
      <c r="V301">
        <f t="shared" si="8"/>
        <v>64</v>
      </c>
      <c r="W301" s="4">
        <f t="shared" si="9"/>
        <v>0.47761194029850745</v>
      </c>
    </row>
    <row r="302" spans="1:23" x14ac:dyDescent="0.25">
      <c r="A302" t="s">
        <v>387</v>
      </c>
      <c r="B302" t="s">
        <v>150</v>
      </c>
      <c r="C302" t="s">
        <v>146</v>
      </c>
      <c r="D302">
        <v>46</v>
      </c>
      <c r="E302">
        <v>22</v>
      </c>
      <c r="F302">
        <v>174</v>
      </c>
      <c r="G302">
        <v>43</v>
      </c>
      <c r="H302">
        <v>2.7999999000000001E-2</v>
      </c>
      <c r="I302" t="s">
        <v>22</v>
      </c>
      <c r="J302">
        <v>134</v>
      </c>
      <c r="K302">
        <v>198</v>
      </c>
      <c r="L302">
        <v>2E-3</v>
      </c>
      <c r="M302">
        <v>41</v>
      </c>
      <c r="N302">
        <v>3</v>
      </c>
      <c r="O302">
        <v>54</v>
      </c>
      <c r="P302">
        <v>54.666668000000001</v>
      </c>
      <c r="Q302">
        <v>0.4409091</v>
      </c>
      <c r="R302">
        <v>0.65217393999999995</v>
      </c>
      <c r="S302">
        <v>0.38505748000000001</v>
      </c>
      <c r="V302">
        <f t="shared" si="8"/>
        <v>64</v>
      </c>
      <c r="W302" s="4">
        <f t="shared" si="9"/>
        <v>0.47761194029850745</v>
      </c>
    </row>
    <row r="303" spans="1:23" x14ac:dyDescent="0.25">
      <c r="A303" t="s">
        <v>388</v>
      </c>
      <c r="B303" t="s">
        <v>148</v>
      </c>
      <c r="C303" t="s">
        <v>146</v>
      </c>
      <c r="D303">
        <v>46</v>
      </c>
      <c r="E303">
        <v>22</v>
      </c>
      <c r="F303">
        <v>174</v>
      </c>
      <c r="G303">
        <v>43</v>
      </c>
      <c r="H303">
        <v>2.7999999000000001E-2</v>
      </c>
      <c r="I303" t="s">
        <v>22</v>
      </c>
      <c r="J303">
        <v>134</v>
      </c>
      <c r="K303">
        <v>198</v>
      </c>
      <c r="L303">
        <v>2E-3</v>
      </c>
      <c r="M303">
        <v>41</v>
      </c>
      <c r="N303">
        <v>3</v>
      </c>
      <c r="O303">
        <v>54</v>
      </c>
      <c r="P303">
        <v>54.666668000000001</v>
      </c>
      <c r="Q303">
        <v>0.4409091</v>
      </c>
      <c r="R303">
        <v>0.65217393999999995</v>
      </c>
      <c r="S303">
        <v>0.38505748000000001</v>
      </c>
      <c r="V303">
        <f t="shared" si="8"/>
        <v>64</v>
      </c>
      <c r="W303" s="4">
        <f t="shared" si="9"/>
        <v>0.47761194029850745</v>
      </c>
    </row>
    <row r="304" spans="1:23" x14ac:dyDescent="0.25">
      <c r="A304" t="s">
        <v>389</v>
      </c>
      <c r="B304" t="s">
        <v>150</v>
      </c>
      <c r="C304" t="s">
        <v>146</v>
      </c>
      <c r="D304">
        <v>46</v>
      </c>
      <c r="E304">
        <v>22</v>
      </c>
      <c r="F304">
        <v>174</v>
      </c>
      <c r="G304">
        <v>43</v>
      </c>
      <c r="H304">
        <v>2.7E-2</v>
      </c>
      <c r="I304" t="s">
        <v>22</v>
      </c>
      <c r="J304">
        <v>134</v>
      </c>
      <c r="K304">
        <v>198</v>
      </c>
      <c r="L304">
        <v>2E-3</v>
      </c>
      <c r="M304">
        <v>41</v>
      </c>
      <c r="N304">
        <v>3</v>
      </c>
      <c r="O304">
        <v>54</v>
      </c>
      <c r="P304">
        <v>54.666668000000001</v>
      </c>
      <c r="Q304">
        <v>0.4409091</v>
      </c>
      <c r="R304">
        <v>0.65217393999999995</v>
      </c>
      <c r="S304">
        <v>0.38505748000000001</v>
      </c>
      <c r="V304">
        <f t="shared" si="8"/>
        <v>64</v>
      </c>
      <c r="W304" s="4">
        <f t="shared" si="9"/>
        <v>0.47761194029850745</v>
      </c>
    </row>
    <row r="305" spans="1:23" x14ac:dyDescent="0.25">
      <c r="A305" t="s">
        <v>390</v>
      </c>
      <c r="B305" t="s">
        <v>148</v>
      </c>
      <c r="C305" t="s">
        <v>146</v>
      </c>
      <c r="D305">
        <v>46</v>
      </c>
      <c r="E305">
        <v>22</v>
      </c>
      <c r="F305">
        <v>174</v>
      </c>
      <c r="G305">
        <v>43</v>
      </c>
      <c r="H305">
        <v>2.7999999000000001E-2</v>
      </c>
      <c r="I305" t="s">
        <v>22</v>
      </c>
      <c r="J305">
        <v>134</v>
      </c>
      <c r="K305">
        <v>198</v>
      </c>
      <c r="L305">
        <v>2E-3</v>
      </c>
      <c r="M305">
        <v>41</v>
      </c>
      <c r="N305">
        <v>3</v>
      </c>
      <c r="O305">
        <v>54</v>
      </c>
      <c r="P305">
        <v>54.666668000000001</v>
      </c>
      <c r="Q305">
        <v>0.4409091</v>
      </c>
      <c r="R305">
        <v>0.65217393999999995</v>
      </c>
      <c r="S305">
        <v>0.38505748000000001</v>
      </c>
      <c r="V305">
        <f t="shared" si="8"/>
        <v>64</v>
      </c>
      <c r="W305" s="4">
        <f t="shared" si="9"/>
        <v>0.47761194029850745</v>
      </c>
    </row>
    <row r="306" spans="1:23" x14ac:dyDescent="0.25">
      <c r="A306" t="s">
        <v>391</v>
      </c>
      <c r="B306" t="s">
        <v>377</v>
      </c>
      <c r="C306" t="s">
        <v>155</v>
      </c>
      <c r="D306">
        <v>48</v>
      </c>
      <c r="E306">
        <v>16</v>
      </c>
      <c r="F306">
        <v>281</v>
      </c>
      <c r="G306">
        <v>49</v>
      </c>
      <c r="H306">
        <v>7.5999999999999998E-2</v>
      </c>
      <c r="I306" t="s">
        <v>22</v>
      </c>
      <c r="J306">
        <v>194</v>
      </c>
      <c r="K306">
        <v>250</v>
      </c>
      <c r="L306">
        <v>3.0000000000000001E-3</v>
      </c>
      <c r="M306">
        <v>52</v>
      </c>
      <c r="N306">
        <v>3</v>
      </c>
      <c r="O306">
        <v>117</v>
      </c>
      <c r="P306">
        <v>117.666664</v>
      </c>
      <c r="Q306">
        <v>0.44680851999999999</v>
      </c>
      <c r="R306">
        <v>0.64583330000000005</v>
      </c>
      <c r="S306">
        <v>0.4128114</v>
      </c>
      <c r="V306">
        <f t="shared" si="8"/>
        <v>56</v>
      </c>
      <c r="W306" s="4">
        <f t="shared" si="9"/>
        <v>0.28865979381443296</v>
      </c>
    </row>
    <row r="307" spans="1:23" x14ac:dyDescent="0.25">
      <c r="A307" t="s">
        <v>392</v>
      </c>
      <c r="B307" t="s">
        <v>379</v>
      </c>
      <c r="C307" t="s">
        <v>155</v>
      </c>
      <c r="D307">
        <v>48</v>
      </c>
      <c r="E307">
        <v>16</v>
      </c>
      <c r="F307">
        <v>281</v>
      </c>
      <c r="G307">
        <v>49</v>
      </c>
      <c r="H307">
        <v>2.9000000000000001E-2</v>
      </c>
      <c r="I307" t="s">
        <v>22</v>
      </c>
      <c r="J307">
        <v>194</v>
      </c>
      <c r="K307">
        <v>250</v>
      </c>
      <c r="L307">
        <v>3.0000000000000001E-3</v>
      </c>
      <c r="M307">
        <v>52</v>
      </c>
      <c r="N307">
        <v>1</v>
      </c>
      <c r="O307">
        <v>117</v>
      </c>
      <c r="P307">
        <v>117</v>
      </c>
      <c r="Q307">
        <v>0.44680851999999999</v>
      </c>
      <c r="R307">
        <v>0.64583330000000005</v>
      </c>
      <c r="S307">
        <v>0.4128114</v>
      </c>
      <c r="V307">
        <f t="shared" si="8"/>
        <v>56</v>
      </c>
      <c r="W307" s="4">
        <f t="shared" si="9"/>
        <v>0.28865979381443296</v>
      </c>
    </row>
    <row r="308" spans="1:23" x14ac:dyDescent="0.25">
      <c r="A308" t="s">
        <v>393</v>
      </c>
      <c r="B308" t="s">
        <v>377</v>
      </c>
      <c r="C308" t="s">
        <v>155</v>
      </c>
      <c r="D308">
        <v>48</v>
      </c>
      <c r="E308">
        <v>16</v>
      </c>
      <c r="F308">
        <v>281</v>
      </c>
      <c r="G308">
        <v>49</v>
      </c>
      <c r="H308">
        <v>2.9000000000000001E-2</v>
      </c>
      <c r="I308" t="s">
        <v>22</v>
      </c>
      <c r="J308">
        <v>194</v>
      </c>
      <c r="K308">
        <v>250</v>
      </c>
      <c r="L308">
        <v>3.0000000000000001E-3</v>
      </c>
      <c r="M308">
        <v>52</v>
      </c>
      <c r="N308">
        <v>1</v>
      </c>
      <c r="O308">
        <v>117</v>
      </c>
      <c r="P308">
        <v>117</v>
      </c>
      <c r="Q308">
        <v>0.44680851999999999</v>
      </c>
      <c r="R308">
        <v>0.64583330000000005</v>
      </c>
      <c r="S308">
        <v>0.4128114</v>
      </c>
      <c r="V308">
        <f t="shared" si="8"/>
        <v>56</v>
      </c>
      <c r="W308" s="4">
        <f t="shared" si="9"/>
        <v>0.28865979381443296</v>
      </c>
    </row>
    <row r="309" spans="1:23" x14ac:dyDescent="0.25">
      <c r="A309" t="s">
        <v>394</v>
      </c>
      <c r="B309" t="s">
        <v>377</v>
      </c>
      <c r="C309" t="s">
        <v>155</v>
      </c>
      <c r="D309">
        <v>48</v>
      </c>
      <c r="E309">
        <v>16</v>
      </c>
      <c r="F309">
        <v>281</v>
      </c>
      <c r="G309">
        <v>49</v>
      </c>
      <c r="H309">
        <v>2.7999999000000001E-2</v>
      </c>
      <c r="I309" t="s">
        <v>22</v>
      </c>
      <c r="J309">
        <v>194</v>
      </c>
      <c r="K309">
        <v>250</v>
      </c>
      <c r="L309">
        <v>4.0000000000000001E-3</v>
      </c>
      <c r="M309">
        <v>52</v>
      </c>
      <c r="N309">
        <v>1</v>
      </c>
      <c r="O309">
        <v>117</v>
      </c>
      <c r="P309">
        <v>117</v>
      </c>
      <c r="Q309">
        <v>0.44680851999999999</v>
      </c>
      <c r="R309">
        <v>0.64583330000000005</v>
      </c>
      <c r="S309">
        <v>0.4128114</v>
      </c>
      <c r="V309">
        <f t="shared" si="8"/>
        <v>56</v>
      </c>
      <c r="W309" s="4">
        <f t="shared" si="9"/>
        <v>0.28865979381443296</v>
      </c>
    </row>
    <row r="310" spans="1:23" x14ac:dyDescent="0.25">
      <c r="A310" t="s">
        <v>395</v>
      </c>
      <c r="B310" t="s">
        <v>379</v>
      </c>
      <c r="C310" t="s">
        <v>155</v>
      </c>
      <c r="D310">
        <v>48</v>
      </c>
      <c r="E310">
        <v>16</v>
      </c>
      <c r="F310">
        <v>281</v>
      </c>
      <c r="G310">
        <v>49</v>
      </c>
      <c r="H310">
        <v>0.03</v>
      </c>
      <c r="I310" t="s">
        <v>22</v>
      </c>
      <c r="J310">
        <v>194</v>
      </c>
      <c r="K310">
        <v>250</v>
      </c>
      <c r="L310">
        <v>2E-3</v>
      </c>
      <c r="M310">
        <v>52</v>
      </c>
      <c r="N310">
        <v>1</v>
      </c>
      <c r="O310">
        <v>117</v>
      </c>
      <c r="P310">
        <v>117</v>
      </c>
      <c r="Q310">
        <v>0.44680851999999999</v>
      </c>
      <c r="R310">
        <v>0.64583330000000005</v>
      </c>
      <c r="S310">
        <v>0.4128114</v>
      </c>
      <c r="V310">
        <f t="shared" si="8"/>
        <v>56</v>
      </c>
      <c r="W310" s="4">
        <f t="shared" si="9"/>
        <v>0.28865979381443296</v>
      </c>
    </row>
    <row r="311" spans="1:23" x14ac:dyDescent="0.25">
      <c r="A311" t="s">
        <v>396</v>
      </c>
      <c r="B311" t="s">
        <v>145</v>
      </c>
      <c r="C311" t="s">
        <v>163</v>
      </c>
      <c r="D311">
        <v>46</v>
      </c>
      <c r="E311">
        <v>22</v>
      </c>
      <c r="F311">
        <v>174</v>
      </c>
      <c r="G311">
        <v>43</v>
      </c>
      <c r="H311">
        <v>2.7999999000000001E-2</v>
      </c>
      <c r="I311" t="s">
        <v>22</v>
      </c>
      <c r="J311">
        <v>134</v>
      </c>
      <c r="K311">
        <v>198</v>
      </c>
      <c r="L311">
        <v>2E-3</v>
      </c>
      <c r="M311">
        <v>41</v>
      </c>
      <c r="N311">
        <v>3</v>
      </c>
      <c r="O311">
        <v>54</v>
      </c>
      <c r="P311">
        <v>54.666668000000001</v>
      </c>
      <c r="Q311">
        <v>0.4409091</v>
      </c>
      <c r="R311">
        <v>0.65217393999999995</v>
      </c>
      <c r="S311">
        <v>0.38505748000000001</v>
      </c>
      <c r="V311">
        <f t="shared" si="8"/>
        <v>64</v>
      </c>
      <c r="W311" s="4">
        <f t="shared" si="9"/>
        <v>0.47761194029850745</v>
      </c>
    </row>
    <row r="312" spans="1:23" x14ac:dyDescent="0.25">
      <c r="A312" t="s">
        <v>397</v>
      </c>
      <c r="B312" t="s">
        <v>145</v>
      </c>
      <c r="C312" t="s">
        <v>163</v>
      </c>
      <c r="D312">
        <v>46</v>
      </c>
      <c r="E312">
        <v>22</v>
      </c>
      <c r="F312">
        <v>174</v>
      </c>
      <c r="G312">
        <v>43</v>
      </c>
      <c r="H312">
        <v>2.7999999000000001E-2</v>
      </c>
      <c r="I312" t="s">
        <v>22</v>
      </c>
      <c r="J312">
        <v>134</v>
      </c>
      <c r="K312">
        <v>198</v>
      </c>
      <c r="L312">
        <v>2E-3</v>
      </c>
      <c r="M312">
        <v>41</v>
      </c>
      <c r="N312">
        <v>3</v>
      </c>
      <c r="O312">
        <v>54</v>
      </c>
      <c r="P312">
        <v>54.666668000000001</v>
      </c>
      <c r="Q312">
        <v>0.4409091</v>
      </c>
      <c r="R312">
        <v>0.65217393999999995</v>
      </c>
      <c r="S312">
        <v>0.38505748000000001</v>
      </c>
      <c r="V312">
        <f t="shared" si="8"/>
        <v>64</v>
      </c>
      <c r="W312" s="4">
        <f t="shared" si="9"/>
        <v>0.47761194029850745</v>
      </c>
    </row>
    <row r="313" spans="1:23" x14ac:dyDescent="0.25">
      <c r="A313" t="s">
        <v>398</v>
      </c>
      <c r="B313" t="s">
        <v>150</v>
      </c>
      <c r="C313" t="s">
        <v>163</v>
      </c>
      <c r="D313">
        <v>46</v>
      </c>
      <c r="E313">
        <v>22</v>
      </c>
      <c r="F313">
        <v>174</v>
      </c>
      <c r="G313">
        <v>43</v>
      </c>
      <c r="H313">
        <v>2.7999999000000001E-2</v>
      </c>
      <c r="I313" t="s">
        <v>22</v>
      </c>
      <c r="J313">
        <v>134</v>
      </c>
      <c r="K313">
        <v>198</v>
      </c>
      <c r="L313">
        <v>2E-3</v>
      </c>
      <c r="M313">
        <v>41</v>
      </c>
      <c r="N313">
        <v>3</v>
      </c>
      <c r="O313">
        <v>54</v>
      </c>
      <c r="P313">
        <v>54.666668000000001</v>
      </c>
      <c r="Q313">
        <v>0.4409091</v>
      </c>
      <c r="R313">
        <v>0.65217393999999995</v>
      </c>
      <c r="S313">
        <v>0.38505748000000001</v>
      </c>
      <c r="V313">
        <f t="shared" si="8"/>
        <v>64</v>
      </c>
      <c r="W313" s="4">
        <f t="shared" si="9"/>
        <v>0.47761194029850745</v>
      </c>
    </row>
    <row r="314" spans="1:23" x14ac:dyDescent="0.25">
      <c r="A314" t="s">
        <v>399</v>
      </c>
      <c r="B314" t="s">
        <v>145</v>
      </c>
      <c r="C314" t="s">
        <v>163</v>
      </c>
      <c r="D314">
        <v>46</v>
      </c>
      <c r="E314">
        <v>22</v>
      </c>
      <c r="F314">
        <v>174</v>
      </c>
      <c r="G314">
        <v>43</v>
      </c>
      <c r="H314">
        <v>2.7E-2</v>
      </c>
      <c r="I314" t="s">
        <v>22</v>
      </c>
      <c r="J314">
        <v>134</v>
      </c>
      <c r="K314">
        <v>198</v>
      </c>
      <c r="L314">
        <v>2E-3</v>
      </c>
      <c r="M314">
        <v>41</v>
      </c>
      <c r="N314">
        <v>3</v>
      </c>
      <c r="O314">
        <v>54</v>
      </c>
      <c r="P314">
        <v>54.666668000000001</v>
      </c>
      <c r="Q314">
        <v>0.4409091</v>
      </c>
      <c r="R314">
        <v>0.65217393999999995</v>
      </c>
      <c r="S314">
        <v>0.38505748000000001</v>
      </c>
      <c r="V314">
        <f t="shared" si="8"/>
        <v>64</v>
      </c>
      <c r="W314" s="4">
        <f t="shared" si="9"/>
        <v>0.47761194029850745</v>
      </c>
    </row>
    <row r="315" spans="1:23" x14ac:dyDescent="0.25">
      <c r="A315" t="s">
        <v>400</v>
      </c>
      <c r="B315" t="s">
        <v>377</v>
      </c>
      <c r="C315" t="s">
        <v>169</v>
      </c>
      <c r="D315">
        <v>48</v>
      </c>
      <c r="E315">
        <v>16</v>
      </c>
      <c r="F315">
        <v>281</v>
      </c>
      <c r="G315">
        <v>49</v>
      </c>
      <c r="H315">
        <v>7.4999999999999997E-2</v>
      </c>
      <c r="I315" t="s">
        <v>22</v>
      </c>
      <c r="J315">
        <v>194</v>
      </c>
      <c r="K315">
        <v>250</v>
      </c>
      <c r="L315">
        <v>3.0000000000000001E-3</v>
      </c>
      <c r="M315">
        <v>52</v>
      </c>
      <c r="N315">
        <v>3</v>
      </c>
      <c r="O315">
        <v>117</v>
      </c>
      <c r="P315">
        <v>117.666664</v>
      </c>
      <c r="Q315">
        <v>0.44680851999999999</v>
      </c>
      <c r="R315">
        <v>0.64583330000000005</v>
      </c>
      <c r="S315">
        <v>0.4128114</v>
      </c>
      <c r="V315">
        <f t="shared" si="8"/>
        <v>56</v>
      </c>
      <c r="W315" s="4">
        <f t="shared" si="9"/>
        <v>0.28865979381443296</v>
      </c>
    </row>
    <row r="316" spans="1:23" x14ac:dyDescent="0.25">
      <c r="A316" t="s">
        <v>401</v>
      </c>
      <c r="B316" t="s">
        <v>377</v>
      </c>
      <c r="C316" t="s">
        <v>169</v>
      </c>
      <c r="D316">
        <v>48</v>
      </c>
      <c r="E316">
        <v>16</v>
      </c>
      <c r="F316">
        <v>281</v>
      </c>
      <c r="G316">
        <v>49</v>
      </c>
      <c r="H316">
        <v>2.7999999000000001E-2</v>
      </c>
      <c r="I316" t="s">
        <v>22</v>
      </c>
      <c r="J316">
        <v>194</v>
      </c>
      <c r="K316">
        <v>250</v>
      </c>
      <c r="L316">
        <v>3.0000000000000001E-3</v>
      </c>
      <c r="M316">
        <v>52</v>
      </c>
      <c r="N316">
        <v>1</v>
      </c>
      <c r="O316">
        <v>117</v>
      </c>
      <c r="P316">
        <v>117</v>
      </c>
      <c r="Q316">
        <v>0.44680851999999999</v>
      </c>
      <c r="R316">
        <v>0.64583330000000005</v>
      </c>
      <c r="S316">
        <v>0.4128114</v>
      </c>
      <c r="V316">
        <f t="shared" si="8"/>
        <v>56</v>
      </c>
      <c r="W316" s="4">
        <f t="shared" si="9"/>
        <v>0.28865979381443296</v>
      </c>
    </row>
    <row r="317" spans="1:23" x14ac:dyDescent="0.25">
      <c r="A317" t="s">
        <v>402</v>
      </c>
      <c r="B317" t="s">
        <v>377</v>
      </c>
      <c r="C317" t="s">
        <v>169</v>
      </c>
      <c r="D317">
        <v>48</v>
      </c>
      <c r="E317">
        <v>16</v>
      </c>
      <c r="F317">
        <v>281</v>
      </c>
      <c r="G317">
        <v>49</v>
      </c>
      <c r="H317">
        <v>2.7999999000000001E-2</v>
      </c>
      <c r="I317" t="s">
        <v>22</v>
      </c>
      <c r="J317">
        <v>194</v>
      </c>
      <c r="K317">
        <v>250</v>
      </c>
      <c r="L317">
        <v>2E-3</v>
      </c>
      <c r="M317">
        <v>52</v>
      </c>
      <c r="N317">
        <v>1</v>
      </c>
      <c r="O317">
        <v>117</v>
      </c>
      <c r="P317">
        <v>117</v>
      </c>
      <c r="Q317">
        <v>0.44680851999999999</v>
      </c>
      <c r="R317">
        <v>0.64583330000000005</v>
      </c>
      <c r="S317">
        <v>0.4128114</v>
      </c>
      <c r="V317">
        <f t="shared" si="8"/>
        <v>56</v>
      </c>
      <c r="W317" s="4">
        <f t="shared" si="9"/>
        <v>0.28865979381443296</v>
      </c>
    </row>
    <row r="318" spans="1:23" x14ac:dyDescent="0.25">
      <c r="A318" t="s">
        <v>403</v>
      </c>
      <c r="B318" t="s">
        <v>145</v>
      </c>
      <c r="C318" t="s">
        <v>177</v>
      </c>
      <c r="D318">
        <v>46</v>
      </c>
      <c r="E318">
        <v>22</v>
      </c>
      <c r="F318">
        <v>174</v>
      </c>
      <c r="G318">
        <v>43</v>
      </c>
      <c r="H318">
        <v>2.7E-2</v>
      </c>
      <c r="I318" t="s">
        <v>22</v>
      </c>
      <c r="J318">
        <v>134</v>
      </c>
      <c r="K318">
        <v>198</v>
      </c>
      <c r="L318">
        <v>2E-3</v>
      </c>
      <c r="M318">
        <v>41</v>
      </c>
      <c r="N318">
        <v>3</v>
      </c>
      <c r="O318">
        <v>54</v>
      </c>
      <c r="P318">
        <v>54.666668000000001</v>
      </c>
      <c r="Q318">
        <v>0.4409091</v>
      </c>
      <c r="R318">
        <v>0.65217393999999995</v>
      </c>
      <c r="S318">
        <v>0.38505748000000001</v>
      </c>
      <c r="V318">
        <f t="shared" si="8"/>
        <v>64</v>
      </c>
      <c r="W318" s="4">
        <f t="shared" si="9"/>
        <v>0.47761194029850745</v>
      </c>
    </row>
    <row r="319" spans="1:23" x14ac:dyDescent="0.25">
      <c r="A319" t="s">
        <v>404</v>
      </c>
      <c r="B319" t="s">
        <v>145</v>
      </c>
      <c r="C319" t="s">
        <v>177</v>
      </c>
      <c r="D319">
        <v>46</v>
      </c>
      <c r="E319">
        <v>22</v>
      </c>
      <c r="F319">
        <v>174</v>
      </c>
      <c r="G319">
        <v>43</v>
      </c>
      <c r="H319">
        <v>2.7999999000000001E-2</v>
      </c>
      <c r="I319" t="s">
        <v>22</v>
      </c>
      <c r="J319">
        <v>134</v>
      </c>
      <c r="K319">
        <v>198</v>
      </c>
      <c r="L319">
        <v>2E-3</v>
      </c>
      <c r="M319">
        <v>41</v>
      </c>
      <c r="N319">
        <v>3</v>
      </c>
      <c r="O319">
        <v>54</v>
      </c>
      <c r="P319">
        <v>54.666668000000001</v>
      </c>
      <c r="Q319">
        <v>0.4409091</v>
      </c>
      <c r="R319">
        <v>0.65217393999999995</v>
      </c>
      <c r="S319">
        <v>0.38505748000000001</v>
      </c>
      <c r="V319">
        <f t="shared" si="8"/>
        <v>64</v>
      </c>
      <c r="W319" s="4">
        <f t="shared" si="9"/>
        <v>0.47761194029850745</v>
      </c>
    </row>
    <row r="320" spans="1:23" x14ac:dyDescent="0.25">
      <c r="A320" t="s">
        <v>405</v>
      </c>
      <c r="B320" t="s">
        <v>145</v>
      </c>
      <c r="C320" t="s">
        <v>177</v>
      </c>
      <c r="D320">
        <v>46</v>
      </c>
      <c r="E320">
        <v>22</v>
      </c>
      <c r="F320">
        <v>174</v>
      </c>
      <c r="G320">
        <v>43</v>
      </c>
      <c r="H320">
        <v>2.7E-2</v>
      </c>
      <c r="I320" t="s">
        <v>22</v>
      </c>
      <c r="J320">
        <v>134</v>
      </c>
      <c r="K320">
        <v>198</v>
      </c>
      <c r="L320">
        <v>1E-3</v>
      </c>
      <c r="M320">
        <v>41</v>
      </c>
      <c r="N320">
        <v>3</v>
      </c>
      <c r="O320">
        <v>54</v>
      </c>
      <c r="P320">
        <v>54.666668000000001</v>
      </c>
      <c r="Q320">
        <v>0.4409091</v>
      </c>
      <c r="R320">
        <v>0.65217393999999995</v>
      </c>
      <c r="S320">
        <v>0.38505748000000001</v>
      </c>
      <c r="V320">
        <f t="shared" si="8"/>
        <v>64</v>
      </c>
      <c r="W320" s="4">
        <f t="shared" si="9"/>
        <v>0.47761194029850745</v>
      </c>
    </row>
    <row r="321" spans="1:23" x14ac:dyDescent="0.25">
      <c r="A321" t="s">
        <v>406</v>
      </c>
      <c r="B321" t="s">
        <v>407</v>
      </c>
      <c r="C321" t="s">
        <v>196</v>
      </c>
      <c r="D321">
        <v>48</v>
      </c>
      <c r="E321">
        <v>16</v>
      </c>
      <c r="F321">
        <v>281</v>
      </c>
      <c r="G321">
        <v>49</v>
      </c>
      <c r="H321">
        <v>7.4999990000000002E-2</v>
      </c>
      <c r="I321" t="s">
        <v>22</v>
      </c>
      <c r="J321">
        <v>194</v>
      </c>
      <c r="K321">
        <v>250</v>
      </c>
      <c r="L321">
        <v>2E-3</v>
      </c>
      <c r="M321">
        <v>52</v>
      </c>
      <c r="N321">
        <v>3</v>
      </c>
      <c r="O321">
        <v>117</v>
      </c>
      <c r="P321">
        <v>117.666664</v>
      </c>
      <c r="Q321">
        <v>0.44680851999999999</v>
      </c>
      <c r="R321">
        <v>0.64583330000000005</v>
      </c>
      <c r="S321">
        <v>0.4128114</v>
      </c>
      <c r="V321">
        <f t="shared" si="8"/>
        <v>56</v>
      </c>
      <c r="W321" s="4">
        <f t="shared" si="9"/>
        <v>0.28865979381443296</v>
      </c>
    </row>
    <row r="322" spans="1:23" x14ac:dyDescent="0.25">
      <c r="A322" t="s">
        <v>408</v>
      </c>
      <c r="B322" t="s">
        <v>409</v>
      </c>
      <c r="C322" t="s">
        <v>196</v>
      </c>
      <c r="D322">
        <v>48</v>
      </c>
      <c r="E322">
        <v>16</v>
      </c>
      <c r="F322">
        <v>281</v>
      </c>
      <c r="G322">
        <v>49</v>
      </c>
      <c r="H322">
        <v>2.9000000000000001E-2</v>
      </c>
      <c r="I322" t="s">
        <v>22</v>
      </c>
      <c r="J322">
        <v>194</v>
      </c>
      <c r="K322">
        <v>250</v>
      </c>
      <c r="L322">
        <v>2E-3</v>
      </c>
      <c r="M322">
        <v>52</v>
      </c>
      <c r="N322">
        <v>1</v>
      </c>
      <c r="O322">
        <v>117</v>
      </c>
      <c r="P322">
        <v>117</v>
      </c>
      <c r="Q322">
        <v>0.44680851999999999</v>
      </c>
      <c r="R322">
        <v>0.64583330000000005</v>
      </c>
      <c r="S322">
        <v>0.4128114</v>
      </c>
      <c r="V322">
        <f t="shared" si="8"/>
        <v>56</v>
      </c>
      <c r="W322" s="4">
        <f t="shared" si="9"/>
        <v>0.28865979381443296</v>
      </c>
    </row>
    <row r="323" spans="1:23" x14ac:dyDescent="0.25">
      <c r="A323" t="s">
        <v>410</v>
      </c>
      <c r="B323" t="s">
        <v>411</v>
      </c>
      <c r="C323" t="s">
        <v>196</v>
      </c>
      <c r="D323">
        <v>48</v>
      </c>
      <c r="E323">
        <v>16</v>
      </c>
      <c r="F323">
        <v>281</v>
      </c>
      <c r="G323">
        <v>49</v>
      </c>
      <c r="H323">
        <v>2.7999999000000001E-2</v>
      </c>
      <c r="I323" t="s">
        <v>22</v>
      </c>
      <c r="J323">
        <v>194</v>
      </c>
      <c r="K323">
        <v>250</v>
      </c>
      <c r="L323">
        <v>3.0000000000000001E-3</v>
      </c>
      <c r="M323">
        <v>52</v>
      </c>
      <c r="N323">
        <v>1</v>
      </c>
      <c r="O323">
        <v>117</v>
      </c>
      <c r="P323">
        <v>117</v>
      </c>
      <c r="Q323">
        <v>0.44680851999999999</v>
      </c>
      <c r="R323">
        <v>0.64583330000000005</v>
      </c>
      <c r="S323">
        <v>0.4128114</v>
      </c>
      <c r="V323">
        <f t="shared" si="8"/>
        <v>56</v>
      </c>
      <c r="W323" s="4">
        <f t="shared" si="9"/>
        <v>0.28865979381443296</v>
      </c>
    </row>
    <row r="324" spans="1:23" x14ac:dyDescent="0.25">
      <c r="A324" t="s">
        <v>412</v>
      </c>
      <c r="B324" t="s">
        <v>407</v>
      </c>
      <c r="C324" t="s">
        <v>196</v>
      </c>
      <c r="D324">
        <v>48</v>
      </c>
      <c r="E324">
        <v>16</v>
      </c>
      <c r="F324">
        <v>281</v>
      </c>
      <c r="G324">
        <v>49</v>
      </c>
      <c r="H324">
        <v>0.03</v>
      </c>
      <c r="I324" t="s">
        <v>22</v>
      </c>
      <c r="J324">
        <v>194</v>
      </c>
      <c r="K324">
        <v>250</v>
      </c>
      <c r="L324">
        <v>3.0000000000000001E-3</v>
      </c>
      <c r="M324">
        <v>52</v>
      </c>
      <c r="N324">
        <v>1</v>
      </c>
      <c r="O324">
        <v>117</v>
      </c>
      <c r="P324">
        <v>117</v>
      </c>
      <c r="Q324">
        <v>0.44680851999999999</v>
      </c>
      <c r="R324">
        <v>0.64583330000000005</v>
      </c>
      <c r="S324">
        <v>0.4128114</v>
      </c>
      <c r="V324">
        <f t="shared" si="8"/>
        <v>56</v>
      </c>
      <c r="W324" s="4">
        <f t="shared" si="9"/>
        <v>0.28865979381443296</v>
      </c>
    </row>
    <row r="325" spans="1:23" x14ac:dyDescent="0.25">
      <c r="A325" t="s">
        <v>413</v>
      </c>
      <c r="B325" t="s">
        <v>407</v>
      </c>
      <c r="C325" t="s">
        <v>196</v>
      </c>
      <c r="D325">
        <v>48</v>
      </c>
      <c r="E325">
        <v>16</v>
      </c>
      <c r="F325">
        <v>281</v>
      </c>
      <c r="G325">
        <v>49</v>
      </c>
      <c r="H325">
        <v>2.9000000000000001E-2</v>
      </c>
      <c r="I325" t="s">
        <v>22</v>
      </c>
      <c r="J325">
        <v>194</v>
      </c>
      <c r="K325">
        <v>250</v>
      </c>
      <c r="L325">
        <v>2E-3</v>
      </c>
      <c r="M325">
        <v>52</v>
      </c>
      <c r="N325">
        <v>1</v>
      </c>
      <c r="O325">
        <v>117</v>
      </c>
      <c r="P325">
        <v>117</v>
      </c>
      <c r="Q325">
        <v>0.44680851999999999</v>
      </c>
      <c r="R325">
        <v>0.64583330000000005</v>
      </c>
      <c r="S325">
        <v>0.4128114</v>
      </c>
      <c r="V325">
        <f t="shared" si="8"/>
        <v>56</v>
      </c>
      <c r="W325" s="4">
        <f t="shared" si="9"/>
        <v>0.28865979381443296</v>
      </c>
    </row>
    <row r="326" spans="1:23" x14ac:dyDescent="0.25">
      <c r="A326" t="s">
        <v>414</v>
      </c>
      <c r="B326" t="s">
        <v>411</v>
      </c>
      <c r="C326" t="s">
        <v>196</v>
      </c>
      <c r="D326">
        <v>48</v>
      </c>
      <c r="E326">
        <v>16</v>
      </c>
      <c r="F326">
        <v>281</v>
      </c>
      <c r="G326">
        <v>49</v>
      </c>
      <c r="H326">
        <v>2.9000000000000001E-2</v>
      </c>
      <c r="I326" t="s">
        <v>22</v>
      </c>
      <c r="J326">
        <v>194</v>
      </c>
      <c r="K326">
        <v>250</v>
      </c>
      <c r="L326">
        <v>2E-3</v>
      </c>
      <c r="M326">
        <v>52</v>
      </c>
      <c r="N326">
        <v>1</v>
      </c>
      <c r="O326">
        <v>117</v>
      </c>
      <c r="P326">
        <v>117</v>
      </c>
      <c r="Q326">
        <v>0.44680851999999999</v>
      </c>
      <c r="R326">
        <v>0.64583330000000005</v>
      </c>
      <c r="S326">
        <v>0.4128114</v>
      </c>
      <c r="V326">
        <f t="shared" ref="V326:V389" si="10">K326-J326</f>
        <v>56</v>
      </c>
      <c r="W326" s="4">
        <f t="shared" ref="W326:W389" si="11">V326/J326</f>
        <v>0.28865979381443296</v>
      </c>
    </row>
    <row r="327" spans="1:23" x14ac:dyDescent="0.25">
      <c r="A327" t="s">
        <v>415</v>
      </c>
      <c r="B327" t="s">
        <v>409</v>
      </c>
      <c r="C327" t="s">
        <v>196</v>
      </c>
      <c r="D327">
        <v>48</v>
      </c>
      <c r="E327">
        <v>16</v>
      </c>
      <c r="F327">
        <v>281</v>
      </c>
      <c r="G327">
        <v>49</v>
      </c>
      <c r="H327">
        <v>2.9000000000000001E-2</v>
      </c>
      <c r="I327" t="s">
        <v>22</v>
      </c>
      <c r="J327">
        <v>194</v>
      </c>
      <c r="K327">
        <v>250</v>
      </c>
      <c r="L327">
        <v>4.0000000000000001E-3</v>
      </c>
      <c r="M327">
        <v>52</v>
      </c>
      <c r="N327">
        <v>1</v>
      </c>
      <c r="O327">
        <v>117</v>
      </c>
      <c r="P327">
        <v>117</v>
      </c>
      <c r="Q327">
        <v>0.44680851999999999</v>
      </c>
      <c r="R327">
        <v>0.64583330000000005</v>
      </c>
      <c r="S327">
        <v>0.4128114</v>
      </c>
      <c r="V327">
        <f t="shared" si="10"/>
        <v>56</v>
      </c>
      <c r="W327" s="4">
        <f t="shared" si="11"/>
        <v>0.28865979381443296</v>
      </c>
    </row>
    <row r="328" spans="1:23" x14ac:dyDescent="0.25">
      <c r="A328" t="s">
        <v>416</v>
      </c>
      <c r="B328" t="s">
        <v>417</v>
      </c>
      <c r="C328" t="s">
        <v>204</v>
      </c>
      <c r="D328">
        <v>46</v>
      </c>
      <c r="E328">
        <v>22</v>
      </c>
      <c r="F328">
        <v>174</v>
      </c>
      <c r="G328">
        <v>43</v>
      </c>
      <c r="H328">
        <v>2.7E-2</v>
      </c>
      <c r="I328" t="s">
        <v>22</v>
      </c>
      <c r="J328">
        <v>132</v>
      </c>
      <c r="K328">
        <v>196</v>
      </c>
      <c r="L328">
        <v>1E-3</v>
      </c>
      <c r="M328">
        <v>40</v>
      </c>
      <c r="N328">
        <v>3</v>
      </c>
      <c r="O328">
        <v>54</v>
      </c>
      <c r="P328">
        <v>54.666668000000001</v>
      </c>
      <c r="Q328">
        <v>0.43636364</v>
      </c>
      <c r="R328">
        <v>0.65217393999999995</v>
      </c>
      <c r="S328">
        <v>0.37931034000000002</v>
      </c>
      <c r="V328">
        <f t="shared" si="10"/>
        <v>64</v>
      </c>
      <c r="W328" s="4">
        <f t="shared" si="11"/>
        <v>0.48484848484848486</v>
      </c>
    </row>
    <row r="329" spans="1:23" x14ac:dyDescent="0.25">
      <c r="A329" t="s">
        <v>418</v>
      </c>
      <c r="B329" t="s">
        <v>419</v>
      </c>
      <c r="C329" t="s">
        <v>204</v>
      </c>
      <c r="D329">
        <v>46</v>
      </c>
      <c r="E329">
        <v>22</v>
      </c>
      <c r="F329">
        <v>174</v>
      </c>
      <c r="G329">
        <v>43</v>
      </c>
      <c r="H329">
        <v>2.7E-2</v>
      </c>
      <c r="I329" t="s">
        <v>22</v>
      </c>
      <c r="J329">
        <v>132</v>
      </c>
      <c r="K329">
        <v>196</v>
      </c>
      <c r="L329">
        <v>2E-3</v>
      </c>
      <c r="M329">
        <v>40</v>
      </c>
      <c r="N329">
        <v>3</v>
      </c>
      <c r="O329">
        <v>54</v>
      </c>
      <c r="P329">
        <v>55</v>
      </c>
      <c r="Q329">
        <v>0.43636364</v>
      </c>
      <c r="R329">
        <v>0.65217393999999995</v>
      </c>
      <c r="S329">
        <v>0.37931034000000002</v>
      </c>
      <c r="V329">
        <f t="shared" si="10"/>
        <v>64</v>
      </c>
      <c r="W329" s="4">
        <f t="shared" si="11"/>
        <v>0.48484848484848486</v>
      </c>
    </row>
    <row r="330" spans="1:23" x14ac:dyDescent="0.25">
      <c r="A330" t="s">
        <v>420</v>
      </c>
      <c r="B330" t="s">
        <v>421</v>
      </c>
      <c r="C330" t="s">
        <v>204</v>
      </c>
      <c r="D330">
        <v>46</v>
      </c>
      <c r="E330">
        <v>22</v>
      </c>
      <c r="F330">
        <v>174</v>
      </c>
      <c r="G330">
        <v>43</v>
      </c>
      <c r="H330">
        <v>2.7E-2</v>
      </c>
      <c r="I330" t="s">
        <v>22</v>
      </c>
      <c r="J330">
        <v>132</v>
      </c>
      <c r="K330">
        <v>196</v>
      </c>
      <c r="L330">
        <v>1E-3</v>
      </c>
      <c r="M330">
        <v>40</v>
      </c>
      <c r="N330">
        <v>3</v>
      </c>
      <c r="O330">
        <v>54</v>
      </c>
      <c r="P330">
        <v>54.666668000000001</v>
      </c>
      <c r="Q330">
        <v>0.43636364</v>
      </c>
      <c r="R330">
        <v>0.65217393999999995</v>
      </c>
      <c r="S330">
        <v>0.37931034000000002</v>
      </c>
      <c r="V330">
        <f t="shared" si="10"/>
        <v>64</v>
      </c>
      <c r="W330" s="4">
        <f t="shared" si="11"/>
        <v>0.48484848484848486</v>
      </c>
    </row>
    <row r="331" spans="1:23" x14ac:dyDescent="0.25">
      <c r="A331" t="s">
        <v>422</v>
      </c>
      <c r="B331" t="s">
        <v>417</v>
      </c>
      <c r="C331" t="s">
        <v>204</v>
      </c>
      <c r="D331">
        <v>46</v>
      </c>
      <c r="E331">
        <v>22</v>
      </c>
      <c r="F331">
        <v>174</v>
      </c>
      <c r="G331">
        <v>43</v>
      </c>
      <c r="H331">
        <v>2.5999999999999999E-2</v>
      </c>
      <c r="I331" t="s">
        <v>22</v>
      </c>
      <c r="J331">
        <v>132</v>
      </c>
      <c r="K331">
        <v>196</v>
      </c>
      <c r="L331">
        <v>2E-3</v>
      </c>
      <c r="M331">
        <v>40</v>
      </c>
      <c r="N331">
        <v>3</v>
      </c>
      <c r="O331">
        <v>54</v>
      </c>
      <c r="P331">
        <v>54.666668000000001</v>
      </c>
      <c r="Q331">
        <v>0.43636364</v>
      </c>
      <c r="R331">
        <v>0.65217393999999995</v>
      </c>
      <c r="S331">
        <v>0.37931034000000002</v>
      </c>
      <c r="V331">
        <f t="shared" si="10"/>
        <v>64</v>
      </c>
      <c r="W331" s="4">
        <f t="shared" si="11"/>
        <v>0.48484848484848486</v>
      </c>
    </row>
    <row r="332" spans="1:23" x14ac:dyDescent="0.25">
      <c r="A332" t="s">
        <v>423</v>
      </c>
      <c r="B332" t="s">
        <v>421</v>
      </c>
      <c r="C332" t="s">
        <v>204</v>
      </c>
      <c r="D332">
        <v>46</v>
      </c>
      <c r="E332">
        <v>22</v>
      </c>
      <c r="F332">
        <v>174</v>
      </c>
      <c r="G332">
        <v>43</v>
      </c>
      <c r="H332">
        <v>2.7E-2</v>
      </c>
      <c r="I332" t="s">
        <v>22</v>
      </c>
      <c r="J332">
        <v>132</v>
      </c>
      <c r="K332">
        <v>196</v>
      </c>
      <c r="L332">
        <v>2E-3</v>
      </c>
      <c r="M332">
        <v>40</v>
      </c>
      <c r="N332">
        <v>3</v>
      </c>
      <c r="O332">
        <v>54</v>
      </c>
      <c r="P332">
        <v>54.666668000000001</v>
      </c>
      <c r="Q332">
        <v>0.43636364</v>
      </c>
      <c r="R332">
        <v>0.65217393999999995</v>
      </c>
      <c r="S332">
        <v>0.37931034000000002</v>
      </c>
      <c r="V332">
        <f t="shared" si="10"/>
        <v>64</v>
      </c>
      <c r="W332" s="4">
        <f t="shared" si="11"/>
        <v>0.48484848484848486</v>
      </c>
    </row>
    <row r="333" spans="1:23" x14ac:dyDescent="0.25">
      <c r="A333" t="s">
        <v>424</v>
      </c>
      <c r="B333" t="s">
        <v>417</v>
      </c>
      <c r="C333" t="s">
        <v>204</v>
      </c>
      <c r="D333">
        <v>46</v>
      </c>
      <c r="E333">
        <v>22</v>
      </c>
      <c r="F333">
        <v>174</v>
      </c>
      <c r="G333">
        <v>43</v>
      </c>
      <c r="H333">
        <v>2.7E-2</v>
      </c>
      <c r="I333" t="s">
        <v>22</v>
      </c>
      <c r="J333">
        <v>132</v>
      </c>
      <c r="K333">
        <v>196</v>
      </c>
      <c r="L333">
        <v>1E-3</v>
      </c>
      <c r="M333">
        <v>40</v>
      </c>
      <c r="N333">
        <v>3</v>
      </c>
      <c r="O333">
        <v>54</v>
      </c>
      <c r="P333">
        <v>54.666668000000001</v>
      </c>
      <c r="Q333">
        <v>0.43636364</v>
      </c>
      <c r="R333">
        <v>0.65217393999999995</v>
      </c>
      <c r="S333">
        <v>0.37931034000000002</v>
      </c>
      <c r="V333">
        <f t="shared" si="10"/>
        <v>64</v>
      </c>
      <c r="W333" s="4">
        <f t="shared" si="11"/>
        <v>0.48484848484848486</v>
      </c>
    </row>
    <row r="334" spans="1:23" x14ac:dyDescent="0.25">
      <c r="A334" t="s">
        <v>425</v>
      </c>
      <c r="B334" t="s">
        <v>419</v>
      </c>
      <c r="C334" t="s">
        <v>204</v>
      </c>
      <c r="D334">
        <v>46</v>
      </c>
      <c r="E334">
        <v>22</v>
      </c>
      <c r="F334">
        <v>174</v>
      </c>
      <c r="G334">
        <v>43</v>
      </c>
      <c r="H334">
        <v>2.7E-2</v>
      </c>
      <c r="I334" t="s">
        <v>22</v>
      </c>
      <c r="J334">
        <v>132</v>
      </c>
      <c r="K334">
        <v>196</v>
      </c>
      <c r="L334">
        <v>2E-3</v>
      </c>
      <c r="M334">
        <v>40</v>
      </c>
      <c r="N334">
        <v>3</v>
      </c>
      <c r="O334">
        <v>54</v>
      </c>
      <c r="P334">
        <v>54.666668000000001</v>
      </c>
      <c r="Q334">
        <v>0.43636364</v>
      </c>
      <c r="R334">
        <v>0.65217393999999995</v>
      </c>
      <c r="S334">
        <v>0.37931034000000002</v>
      </c>
      <c r="V334">
        <f t="shared" si="10"/>
        <v>64</v>
      </c>
      <c r="W334" s="4">
        <f t="shared" si="11"/>
        <v>0.48484848484848486</v>
      </c>
    </row>
    <row r="335" spans="1:23" x14ac:dyDescent="0.25">
      <c r="A335" t="s">
        <v>426</v>
      </c>
      <c r="B335" t="s">
        <v>407</v>
      </c>
      <c r="C335" t="s">
        <v>211</v>
      </c>
      <c r="D335">
        <v>48</v>
      </c>
      <c r="E335">
        <v>16</v>
      </c>
      <c r="F335">
        <v>281</v>
      </c>
      <c r="G335">
        <v>49</v>
      </c>
      <c r="H335">
        <v>7.5999999999999998E-2</v>
      </c>
      <c r="I335" t="s">
        <v>22</v>
      </c>
      <c r="J335">
        <v>194</v>
      </c>
      <c r="K335">
        <v>250</v>
      </c>
      <c r="L335">
        <v>3.0000000000000001E-3</v>
      </c>
      <c r="M335">
        <v>52</v>
      </c>
      <c r="N335">
        <v>3</v>
      </c>
      <c r="O335">
        <v>117</v>
      </c>
      <c r="P335">
        <v>117.666664</v>
      </c>
      <c r="Q335">
        <v>0.44680851999999999</v>
      </c>
      <c r="R335">
        <v>0.64583330000000005</v>
      </c>
      <c r="S335">
        <v>0.4128114</v>
      </c>
      <c r="V335">
        <f t="shared" si="10"/>
        <v>56</v>
      </c>
      <c r="W335" s="4">
        <f t="shared" si="11"/>
        <v>0.28865979381443296</v>
      </c>
    </row>
    <row r="336" spans="1:23" x14ac:dyDescent="0.25">
      <c r="A336" t="s">
        <v>427</v>
      </c>
      <c r="B336" t="s">
        <v>409</v>
      </c>
      <c r="C336" t="s">
        <v>211</v>
      </c>
      <c r="D336">
        <v>48</v>
      </c>
      <c r="E336">
        <v>16</v>
      </c>
      <c r="F336">
        <v>281</v>
      </c>
      <c r="G336">
        <v>49</v>
      </c>
      <c r="H336">
        <v>2.9000000000000001E-2</v>
      </c>
      <c r="I336" t="s">
        <v>22</v>
      </c>
      <c r="J336">
        <v>194</v>
      </c>
      <c r="K336">
        <v>250</v>
      </c>
      <c r="L336">
        <v>3.0000000000000001E-3</v>
      </c>
      <c r="M336">
        <v>52</v>
      </c>
      <c r="N336">
        <v>1</v>
      </c>
      <c r="O336">
        <v>117</v>
      </c>
      <c r="P336">
        <v>117</v>
      </c>
      <c r="Q336">
        <v>0.44680851999999999</v>
      </c>
      <c r="R336">
        <v>0.64583330000000005</v>
      </c>
      <c r="S336">
        <v>0.4128114</v>
      </c>
      <c r="V336">
        <f t="shared" si="10"/>
        <v>56</v>
      </c>
      <c r="W336" s="4">
        <f t="shared" si="11"/>
        <v>0.28865979381443296</v>
      </c>
    </row>
    <row r="337" spans="1:23" x14ac:dyDescent="0.25">
      <c r="A337" t="s">
        <v>428</v>
      </c>
      <c r="B337" t="s">
        <v>407</v>
      </c>
      <c r="C337" t="s">
        <v>211</v>
      </c>
      <c r="D337">
        <v>48</v>
      </c>
      <c r="E337">
        <v>16</v>
      </c>
      <c r="F337">
        <v>281</v>
      </c>
      <c r="G337">
        <v>49</v>
      </c>
      <c r="H337">
        <v>2.9000000000000001E-2</v>
      </c>
      <c r="I337" t="s">
        <v>22</v>
      </c>
      <c r="J337">
        <v>194</v>
      </c>
      <c r="K337">
        <v>250</v>
      </c>
      <c r="L337">
        <v>2E-3</v>
      </c>
      <c r="M337">
        <v>52</v>
      </c>
      <c r="N337">
        <v>1</v>
      </c>
      <c r="O337">
        <v>117</v>
      </c>
      <c r="P337">
        <v>117</v>
      </c>
      <c r="Q337">
        <v>0.44680851999999999</v>
      </c>
      <c r="R337">
        <v>0.64583330000000005</v>
      </c>
      <c r="S337">
        <v>0.4128114</v>
      </c>
      <c r="V337">
        <f t="shared" si="10"/>
        <v>56</v>
      </c>
      <c r="W337" s="4">
        <f t="shared" si="11"/>
        <v>0.28865979381443296</v>
      </c>
    </row>
    <row r="338" spans="1:23" x14ac:dyDescent="0.25">
      <c r="A338" t="s">
        <v>429</v>
      </c>
      <c r="B338" t="s">
        <v>407</v>
      </c>
      <c r="C338" t="s">
        <v>211</v>
      </c>
      <c r="D338">
        <v>48</v>
      </c>
      <c r="E338">
        <v>16</v>
      </c>
      <c r="F338">
        <v>281</v>
      </c>
      <c r="G338">
        <v>49</v>
      </c>
      <c r="H338">
        <v>2.9000000000000001E-2</v>
      </c>
      <c r="I338" t="s">
        <v>22</v>
      </c>
      <c r="J338">
        <v>194</v>
      </c>
      <c r="K338">
        <v>250</v>
      </c>
      <c r="L338">
        <v>4.0000000000000001E-3</v>
      </c>
      <c r="M338">
        <v>52</v>
      </c>
      <c r="N338">
        <v>1</v>
      </c>
      <c r="O338">
        <v>117</v>
      </c>
      <c r="P338">
        <v>117</v>
      </c>
      <c r="Q338">
        <v>0.44680851999999999</v>
      </c>
      <c r="R338">
        <v>0.64583330000000005</v>
      </c>
      <c r="S338">
        <v>0.4128114</v>
      </c>
      <c r="V338">
        <f t="shared" si="10"/>
        <v>56</v>
      </c>
      <c r="W338" s="4">
        <f t="shared" si="11"/>
        <v>0.28865979381443296</v>
      </c>
    </row>
    <row r="339" spans="1:23" x14ac:dyDescent="0.25">
      <c r="A339" t="s">
        <v>430</v>
      </c>
      <c r="B339" t="s">
        <v>409</v>
      </c>
      <c r="C339" t="s">
        <v>211</v>
      </c>
      <c r="D339">
        <v>48</v>
      </c>
      <c r="E339">
        <v>16</v>
      </c>
      <c r="F339">
        <v>281</v>
      </c>
      <c r="G339">
        <v>49</v>
      </c>
      <c r="H339">
        <v>2.7999999000000001E-2</v>
      </c>
      <c r="I339" t="s">
        <v>22</v>
      </c>
      <c r="J339">
        <v>194</v>
      </c>
      <c r="K339">
        <v>250</v>
      </c>
      <c r="L339">
        <v>3.0000000000000001E-3</v>
      </c>
      <c r="M339">
        <v>52</v>
      </c>
      <c r="N339">
        <v>1</v>
      </c>
      <c r="O339">
        <v>117</v>
      </c>
      <c r="P339">
        <v>117</v>
      </c>
      <c r="Q339">
        <v>0.44680851999999999</v>
      </c>
      <c r="R339">
        <v>0.64583330000000005</v>
      </c>
      <c r="S339">
        <v>0.4128114</v>
      </c>
      <c r="V339">
        <f t="shared" si="10"/>
        <v>56</v>
      </c>
      <c r="W339" s="4">
        <f t="shared" si="11"/>
        <v>0.28865979381443296</v>
      </c>
    </row>
    <row r="340" spans="1:23" x14ac:dyDescent="0.25">
      <c r="A340" t="s">
        <v>431</v>
      </c>
      <c r="B340" t="s">
        <v>421</v>
      </c>
      <c r="C340" t="s">
        <v>219</v>
      </c>
      <c r="D340">
        <v>46</v>
      </c>
      <c r="E340">
        <v>22</v>
      </c>
      <c r="F340">
        <v>174</v>
      </c>
      <c r="G340">
        <v>43</v>
      </c>
      <c r="H340">
        <v>2.7E-2</v>
      </c>
      <c r="I340" t="s">
        <v>22</v>
      </c>
      <c r="J340">
        <v>132</v>
      </c>
      <c r="K340">
        <v>196</v>
      </c>
      <c r="L340">
        <v>2E-3</v>
      </c>
      <c r="M340">
        <v>40</v>
      </c>
      <c r="N340">
        <v>3</v>
      </c>
      <c r="O340">
        <v>54</v>
      </c>
      <c r="P340">
        <v>54.666668000000001</v>
      </c>
      <c r="Q340">
        <v>0.43636364</v>
      </c>
      <c r="R340">
        <v>0.65217393999999995</v>
      </c>
      <c r="S340">
        <v>0.37931034000000002</v>
      </c>
      <c r="V340">
        <f t="shared" si="10"/>
        <v>64</v>
      </c>
      <c r="W340" s="4">
        <f t="shared" si="11"/>
        <v>0.48484848484848486</v>
      </c>
    </row>
    <row r="341" spans="1:23" x14ac:dyDescent="0.25">
      <c r="A341" t="s">
        <v>432</v>
      </c>
      <c r="B341" t="s">
        <v>421</v>
      </c>
      <c r="C341" t="s">
        <v>219</v>
      </c>
      <c r="D341">
        <v>46</v>
      </c>
      <c r="E341">
        <v>22</v>
      </c>
      <c r="F341">
        <v>174</v>
      </c>
      <c r="G341">
        <v>43</v>
      </c>
      <c r="H341">
        <v>2.7E-2</v>
      </c>
      <c r="I341" t="s">
        <v>22</v>
      </c>
      <c r="J341">
        <v>132</v>
      </c>
      <c r="K341">
        <v>196</v>
      </c>
      <c r="L341">
        <v>2E-3</v>
      </c>
      <c r="M341">
        <v>40</v>
      </c>
      <c r="N341">
        <v>3</v>
      </c>
      <c r="O341">
        <v>54</v>
      </c>
      <c r="P341">
        <v>54.666668000000001</v>
      </c>
      <c r="Q341">
        <v>0.43636364</v>
      </c>
      <c r="R341">
        <v>0.65217393999999995</v>
      </c>
      <c r="S341">
        <v>0.37931034000000002</v>
      </c>
      <c r="V341">
        <f t="shared" si="10"/>
        <v>64</v>
      </c>
      <c r="W341" s="4">
        <f t="shared" si="11"/>
        <v>0.48484848484848486</v>
      </c>
    </row>
    <row r="342" spans="1:23" x14ac:dyDescent="0.25">
      <c r="A342" t="s">
        <v>433</v>
      </c>
      <c r="B342" t="s">
        <v>419</v>
      </c>
      <c r="C342" t="s">
        <v>219</v>
      </c>
      <c r="D342">
        <v>46</v>
      </c>
      <c r="E342">
        <v>22</v>
      </c>
      <c r="F342">
        <v>174</v>
      </c>
      <c r="G342">
        <v>43</v>
      </c>
      <c r="H342">
        <v>2.7E-2</v>
      </c>
      <c r="I342" t="s">
        <v>22</v>
      </c>
      <c r="J342">
        <v>132</v>
      </c>
      <c r="K342">
        <v>196</v>
      </c>
      <c r="L342">
        <v>2E-3</v>
      </c>
      <c r="M342">
        <v>40</v>
      </c>
      <c r="N342">
        <v>3</v>
      </c>
      <c r="O342">
        <v>54</v>
      </c>
      <c r="P342">
        <v>54.666668000000001</v>
      </c>
      <c r="Q342">
        <v>0.43636364</v>
      </c>
      <c r="R342">
        <v>0.65217393999999995</v>
      </c>
      <c r="S342">
        <v>0.37931034000000002</v>
      </c>
      <c r="V342">
        <f t="shared" si="10"/>
        <v>64</v>
      </c>
      <c r="W342" s="4">
        <f t="shared" si="11"/>
        <v>0.48484848484848486</v>
      </c>
    </row>
    <row r="343" spans="1:23" x14ac:dyDescent="0.25">
      <c r="A343" t="s">
        <v>434</v>
      </c>
      <c r="B343" t="s">
        <v>407</v>
      </c>
      <c r="C343" t="s">
        <v>225</v>
      </c>
      <c r="D343">
        <v>48</v>
      </c>
      <c r="E343">
        <v>16</v>
      </c>
      <c r="F343">
        <v>281</v>
      </c>
      <c r="G343">
        <v>49</v>
      </c>
      <c r="H343">
        <v>7.4999999999999997E-2</v>
      </c>
      <c r="I343" t="s">
        <v>22</v>
      </c>
      <c r="J343">
        <v>194</v>
      </c>
      <c r="K343">
        <v>250</v>
      </c>
      <c r="L343">
        <v>3.0000000000000001E-3</v>
      </c>
      <c r="M343">
        <v>52</v>
      </c>
      <c r="N343">
        <v>3</v>
      </c>
      <c r="O343">
        <v>117</v>
      </c>
      <c r="P343">
        <v>117.666664</v>
      </c>
      <c r="Q343">
        <v>0.44680851999999999</v>
      </c>
      <c r="R343">
        <v>0.64583330000000005</v>
      </c>
      <c r="S343">
        <v>0.4128114</v>
      </c>
      <c r="V343">
        <f t="shared" si="10"/>
        <v>56</v>
      </c>
      <c r="W343" s="4">
        <f t="shared" si="11"/>
        <v>0.28865979381443296</v>
      </c>
    </row>
    <row r="344" spans="1:23" x14ac:dyDescent="0.25">
      <c r="A344" t="s">
        <v>435</v>
      </c>
      <c r="B344" t="s">
        <v>407</v>
      </c>
      <c r="C344" t="s">
        <v>225</v>
      </c>
      <c r="D344">
        <v>48</v>
      </c>
      <c r="E344">
        <v>16</v>
      </c>
      <c r="F344">
        <v>281</v>
      </c>
      <c r="G344">
        <v>49</v>
      </c>
      <c r="H344">
        <v>2.9000000000000001E-2</v>
      </c>
      <c r="I344" t="s">
        <v>22</v>
      </c>
      <c r="J344">
        <v>194</v>
      </c>
      <c r="K344">
        <v>250</v>
      </c>
      <c r="L344">
        <v>3.0000000000000001E-3</v>
      </c>
      <c r="M344">
        <v>52</v>
      </c>
      <c r="N344">
        <v>1</v>
      </c>
      <c r="O344">
        <v>117</v>
      </c>
      <c r="P344">
        <v>117</v>
      </c>
      <c r="Q344">
        <v>0.44680851999999999</v>
      </c>
      <c r="R344">
        <v>0.64583330000000005</v>
      </c>
      <c r="S344">
        <v>0.4128114</v>
      </c>
      <c r="V344">
        <f t="shared" si="10"/>
        <v>56</v>
      </c>
      <c r="W344" s="4">
        <f t="shared" si="11"/>
        <v>0.28865979381443296</v>
      </c>
    </row>
    <row r="345" spans="1:23" x14ac:dyDescent="0.25">
      <c r="A345" t="s">
        <v>436</v>
      </c>
      <c r="B345" t="s">
        <v>407</v>
      </c>
      <c r="C345" t="s">
        <v>225</v>
      </c>
      <c r="D345">
        <v>48</v>
      </c>
      <c r="E345">
        <v>16</v>
      </c>
      <c r="F345">
        <v>281</v>
      </c>
      <c r="G345">
        <v>49</v>
      </c>
      <c r="H345">
        <v>2.7999999000000001E-2</v>
      </c>
      <c r="I345" t="s">
        <v>22</v>
      </c>
      <c r="J345">
        <v>194</v>
      </c>
      <c r="K345">
        <v>250</v>
      </c>
      <c r="L345">
        <v>3.0000000000000001E-3</v>
      </c>
      <c r="M345">
        <v>52</v>
      </c>
      <c r="N345">
        <v>1</v>
      </c>
      <c r="O345">
        <v>117</v>
      </c>
      <c r="P345">
        <v>117</v>
      </c>
      <c r="Q345">
        <v>0.44680851999999999</v>
      </c>
      <c r="R345">
        <v>0.64583330000000005</v>
      </c>
      <c r="S345">
        <v>0.4128114</v>
      </c>
      <c r="V345">
        <f t="shared" si="10"/>
        <v>56</v>
      </c>
      <c r="W345" s="4">
        <f t="shared" si="11"/>
        <v>0.28865979381443296</v>
      </c>
    </row>
    <row r="346" spans="1:23" x14ac:dyDescent="0.25">
      <c r="A346" t="s">
        <v>437</v>
      </c>
      <c r="B346" t="s">
        <v>419</v>
      </c>
      <c r="C346" t="s">
        <v>233</v>
      </c>
      <c r="D346">
        <v>46</v>
      </c>
      <c r="E346">
        <v>22</v>
      </c>
      <c r="F346">
        <v>174</v>
      </c>
      <c r="G346">
        <v>43</v>
      </c>
      <c r="H346">
        <v>2.7E-2</v>
      </c>
      <c r="I346" t="s">
        <v>22</v>
      </c>
      <c r="J346">
        <v>132</v>
      </c>
      <c r="K346">
        <v>196</v>
      </c>
      <c r="L346">
        <v>2E-3</v>
      </c>
      <c r="M346">
        <v>40</v>
      </c>
      <c r="N346">
        <v>3</v>
      </c>
      <c r="O346">
        <v>54</v>
      </c>
      <c r="P346">
        <v>55</v>
      </c>
      <c r="Q346">
        <v>0.43636364</v>
      </c>
      <c r="R346">
        <v>0.65217393999999995</v>
      </c>
      <c r="S346">
        <v>0.37931034000000002</v>
      </c>
      <c r="V346">
        <f t="shared" si="10"/>
        <v>64</v>
      </c>
      <c r="W346" s="4">
        <f t="shared" si="11"/>
        <v>0.48484848484848486</v>
      </c>
    </row>
    <row r="347" spans="1:23" x14ac:dyDescent="0.25">
      <c r="A347" t="s">
        <v>438</v>
      </c>
      <c r="B347" t="s">
        <v>419</v>
      </c>
      <c r="C347" t="s">
        <v>233</v>
      </c>
      <c r="D347">
        <v>46</v>
      </c>
      <c r="E347">
        <v>22</v>
      </c>
      <c r="F347">
        <v>174</v>
      </c>
      <c r="G347">
        <v>43</v>
      </c>
      <c r="H347">
        <v>2.7E-2</v>
      </c>
      <c r="I347" t="s">
        <v>22</v>
      </c>
      <c r="J347">
        <v>132</v>
      </c>
      <c r="K347">
        <v>196</v>
      </c>
      <c r="L347">
        <v>2E-3</v>
      </c>
      <c r="M347">
        <v>40</v>
      </c>
      <c r="N347">
        <v>3</v>
      </c>
      <c r="O347">
        <v>54</v>
      </c>
      <c r="P347">
        <v>54.666668000000001</v>
      </c>
      <c r="Q347">
        <v>0.43636364</v>
      </c>
      <c r="R347">
        <v>0.65217393999999995</v>
      </c>
      <c r="S347">
        <v>0.37931034000000002</v>
      </c>
      <c r="V347">
        <f t="shared" si="10"/>
        <v>64</v>
      </c>
      <c r="W347" s="4">
        <f t="shared" si="11"/>
        <v>0.48484848484848486</v>
      </c>
    </row>
    <row r="348" spans="1:23" x14ac:dyDescent="0.25">
      <c r="A348" t="s">
        <v>439</v>
      </c>
      <c r="B348" t="s">
        <v>440</v>
      </c>
      <c r="C348" t="s">
        <v>252</v>
      </c>
      <c r="D348">
        <v>48</v>
      </c>
      <c r="E348">
        <v>16</v>
      </c>
      <c r="F348">
        <v>281</v>
      </c>
      <c r="G348">
        <v>49</v>
      </c>
      <c r="H348">
        <v>7.5999999999999998E-2</v>
      </c>
      <c r="I348" t="s">
        <v>22</v>
      </c>
      <c r="J348">
        <v>194</v>
      </c>
      <c r="K348">
        <v>250</v>
      </c>
      <c r="L348">
        <v>3.0000000000000001E-3</v>
      </c>
      <c r="M348">
        <v>52</v>
      </c>
      <c r="N348">
        <v>3</v>
      </c>
      <c r="O348">
        <v>117</v>
      </c>
      <c r="P348">
        <v>117.666664</v>
      </c>
      <c r="Q348">
        <v>0.44680851999999999</v>
      </c>
      <c r="R348">
        <v>0.64583330000000005</v>
      </c>
      <c r="S348">
        <v>0.4128114</v>
      </c>
      <c r="V348">
        <f t="shared" si="10"/>
        <v>56</v>
      </c>
      <c r="W348" s="4">
        <f t="shared" si="11"/>
        <v>0.28865979381443296</v>
      </c>
    </row>
    <row r="349" spans="1:23" x14ac:dyDescent="0.25">
      <c r="A349" t="s">
        <v>441</v>
      </c>
      <c r="B349" t="s">
        <v>442</v>
      </c>
      <c r="C349" t="s">
        <v>252</v>
      </c>
      <c r="D349">
        <v>48</v>
      </c>
      <c r="E349">
        <v>16</v>
      </c>
      <c r="F349">
        <v>281</v>
      </c>
      <c r="G349">
        <v>49</v>
      </c>
      <c r="H349">
        <v>2.9000000000000001E-2</v>
      </c>
      <c r="I349" t="s">
        <v>22</v>
      </c>
      <c r="J349">
        <v>194</v>
      </c>
      <c r="K349">
        <v>250</v>
      </c>
      <c r="L349">
        <v>2E-3</v>
      </c>
      <c r="M349">
        <v>52</v>
      </c>
      <c r="N349">
        <v>1</v>
      </c>
      <c r="O349">
        <v>117</v>
      </c>
      <c r="P349">
        <v>117</v>
      </c>
      <c r="Q349">
        <v>0.44680851999999999</v>
      </c>
      <c r="R349">
        <v>0.64583330000000005</v>
      </c>
      <c r="S349">
        <v>0.4128114</v>
      </c>
      <c r="V349">
        <f t="shared" si="10"/>
        <v>56</v>
      </c>
      <c r="W349" s="4">
        <f t="shared" si="11"/>
        <v>0.28865979381443296</v>
      </c>
    </row>
    <row r="350" spans="1:23" x14ac:dyDescent="0.25">
      <c r="A350" t="s">
        <v>443</v>
      </c>
      <c r="B350" t="s">
        <v>444</v>
      </c>
      <c r="C350" t="s">
        <v>252</v>
      </c>
      <c r="D350">
        <v>48</v>
      </c>
      <c r="E350">
        <v>16</v>
      </c>
      <c r="F350">
        <v>281</v>
      </c>
      <c r="G350">
        <v>49</v>
      </c>
      <c r="H350">
        <v>2.9000000000000001E-2</v>
      </c>
      <c r="I350" t="s">
        <v>22</v>
      </c>
      <c r="J350">
        <v>194</v>
      </c>
      <c r="K350">
        <v>250</v>
      </c>
      <c r="L350">
        <v>3.0000000000000001E-3</v>
      </c>
      <c r="M350">
        <v>52</v>
      </c>
      <c r="N350">
        <v>1</v>
      </c>
      <c r="O350">
        <v>117</v>
      </c>
      <c r="P350">
        <v>117</v>
      </c>
      <c r="Q350">
        <v>0.44680851999999999</v>
      </c>
      <c r="R350">
        <v>0.64583330000000005</v>
      </c>
      <c r="S350">
        <v>0.4128114</v>
      </c>
      <c r="V350">
        <f t="shared" si="10"/>
        <v>56</v>
      </c>
      <c r="W350" s="4">
        <f t="shared" si="11"/>
        <v>0.28865979381443296</v>
      </c>
    </row>
    <row r="351" spans="1:23" x14ac:dyDescent="0.25">
      <c r="A351" t="s">
        <v>445</v>
      </c>
      <c r="B351" t="s">
        <v>440</v>
      </c>
      <c r="C351" t="s">
        <v>252</v>
      </c>
      <c r="D351">
        <v>48</v>
      </c>
      <c r="E351">
        <v>16</v>
      </c>
      <c r="F351">
        <v>281</v>
      </c>
      <c r="G351">
        <v>49</v>
      </c>
      <c r="H351">
        <v>2.7999999000000001E-2</v>
      </c>
      <c r="I351" t="s">
        <v>22</v>
      </c>
      <c r="J351">
        <v>194</v>
      </c>
      <c r="K351">
        <v>250</v>
      </c>
      <c r="L351">
        <v>3.0000000000000001E-3</v>
      </c>
      <c r="M351">
        <v>52</v>
      </c>
      <c r="N351">
        <v>1</v>
      </c>
      <c r="O351">
        <v>117</v>
      </c>
      <c r="P351">
        <v>117</v>
      </c>
      <c r="Q351">
        <v>0.44680851999999999</v>
      </c>
      <c r="R351">
        <v>0.64583330000000005</v>
      </c>
      <c r="S351">
        <v>0.4128114</v>
      </c>
      <c r="V351">
        <f t="shared" si="10"/>
        <v>56</v>
      </c>
      <c r="W351" s="4">
        <f t="shared" si="11"/>
        <v>0.28865979381443296</v>
      </c>
    </row>
    <row r="352" spans="1:23" x14ac:dyDescent="0.25">
      <c r="A352" t="s">
        <v>446</v>
      </c>
      <c r="B352" t="s">
        <v>440</v>
      </c>
      <c r="C352" t="s">
        <v>252</v>
      </c>
      <c r="D352">
        <v>48</v>
      </c>
      <c r="E352">
        <v>16</v>
      </c>
      <c r="F352">
        <v>281</v>
      </c>
      <c r="G352">
        <v>49</v>
      </c>
      <c r="H352">
        <v>2.9000000000000001E-2</v>
      </c>
      <c r="I352" t="s">
        <v>22</v>
      </c>
      <c r="J352">
        <v>194</v>
      </c>
      <c r="K352">
        <v>250</v>
      </c>
      <c r="L352">
        <v>2E-3</v>
      </c>
      <c r="M352">
        <v>52</v>
      </c>
      <c r="N352">
        <v>1</v>
      </c>
      <c r="O352">
        <v>117</v>
      </c>
      <c r="P352">
        <v>117</v>
      </c>
      <c r="Q352">
        <v>0.44680851999999999</v>
      </c>
      <c r="R352">
        <v>0.64583330000000005</v>
      </c>
      <c r="S352">
        <v>0.4128114</v>
      </c>
      <c r="V352">
        <f t="shared" si="10"/>
        <v>56</v>
      </c>
      <c r="W352" s="4">
        <f t="shared" si="11"/>
        <v>0.28865979381443296</v>
      </c>
    </row>
    <row r="353" spans="1:23" x14ac:dyDescent="0.25">
      <c r="A353" t="s">
        <v>447</v>
      </c>
      <c r="B353" t="s">
        <v>444</v>
      </c>
      <c r="C353" t="s">
        <v>252</v>
      </c>
      <c r="D353">
        <v>48</v>
      </c>
      <c r="E353">
        <v>16</v>
      </c>
      <c r="F353">
        <v>281</v>
      </c>
      <c r="G353">
        <v>49</v>
      </c>
      <c r="H353">
        <v>2.9000000000000001E-2</v>
      </c>
      <c r="I353" t="s">
        <v>22</v>
      </c>
      <c r="J353">
        <v>194</v>
      </c>
      <c r="K353">
        <v>250</v>
      </c>
      <c r="L353">
        <v>3.0000000000000001E-3</v>
      </c>
      <c r="M353">
        <v>52</v>
      </c>
      <c r="N353">
        <v>1</v>
      </c>
      <c r="O353">
        <v>117</v>
      </c>
      <c r="P353">
        <v>117</v>
      </c>
      <c r="Q353">
        <v>0.44680851999999999</v>
      </c>
      <c r="R353">
        <v>0.64583330000000005</v>
      </c>
      <c r="S353">
        <v>0.4128114</v>
      </c>
      <c r="V353">
        <f t="shared" si="10"/>
        <v>56</v>
      </c>
      <c r="W353" s="4">
        <f t="shared" si="11"/>
        <v>0.28865979381443296</v>
      </c>
    </row>
    <row r="354" spans="1:23" x14ac:dyDescent="0.25">
      <c r="A354" t="s">
        <v>448</v>
      </c>
      <c r="B354" t="s">
        <v>442</v>
      </c>
      <c r="C354" t="s">
        <v>252</v>
      </c>
      <c r="D354">
        <v>48</v>
      </c>
      <c r="E354">
        <v>16</v>
      </c>
      <c r="F354">
        <v>281</v>
      </c>
      <c r="G354">
        <v>49</v>
      </c>
      <c r="H354">
        <v>0.03</v>
      </c>
      <c r="I354" t="s">
        <v>22</v>
      </c>
      <c r="J354">
        <v>194</v>
      </c>
      <c r="K354">
        <v>250</v>
      </c>
      <c r="L354">
        <v>3.0000000000000001E-3</v>
      </c>
      <c r="M354">
        <v>52</v>
      </c>
      <c r="N354">
        <v>1</v>
      </c>
      <c r="O354">
        <v>117</v>
      </c>
      <c r="P354">
        <v>117</v>
      </c>
      <c r="Q354">
        <v>0.44680851999999999</v>
      </c>
      <c r="R354">
        <v>0.64583330000000005</v>
      </c>
      <c r="S354">
        <v>0.4128114</v>
      </c>
      <c r="V354">
        <f t="shared" si="10"/>
        <v>56</v>
      </c>
      <c r="W354" s="4">
        <f t="shared" si="11"/>
        <v>0.28865979381443296</v>
      </c>
    </row>
    <row r="355" spans="1:23" x14ac:dyDescent="0.25">
      <c r="A355" t="s">
        <v>449</v>
      </c>
      <c r="B355" t="s">
        <v>450</v>
      </c>
      <c r="C355" t="s">
        <v>260</v>
      </c>
      <c r="D355">
        <v>46</v>
      </c>
      <c r="E355">
        <v>22</v>
      </c>
      <c r="F355">
        <v>174</v>
      </c>
      <c r="G355">
        <v>43</v>
      </c>
      <c r="H355">
        <v>2.7E-2</v>
      </c>
      <c r="I355" t="s">
        <v>22</v>
      </c>
      <c r="J355">
        <v>132</v>
      </c>
      <c r="K355">
        <v>196</v>
      </c>
      <c r="L355">
        <v>2E-3</v>
      </c>
      <c r="M355">
        <v>40</v>
      </c>
      <c r="N355">
        <v>3</v>
      </c>
      <c r="O355">
        <v>54</v>
      </c>
      <c r="P355">
        <v>54.666668000000001</v>
      </c>
      <c r="Q355">
        <v>0.43636364</v>
      </c>
      <c r="R355">
        <v>0.65217393999999995</v>
      </c>
      <c r="S355">
        <v>0.37931034000000002</v>
      </c>
      <c r="V355">
        <f t="shared" si="10"/>
        <v>64</v>
      </c>
      <c r="W355" s="4">
        <f t="shared" si="11"/>
        <v>0.48484848484848486</v>
      </c>
    </row>
    <row r="356" spans="1:23" x14ac:dyDescent="0.25">
      <c r="A356" t="s">
        <v>451</v>
      </c>
      <c r="B356" t="s">
        <v>272</v>
      </c>
      <c r="C356" t="s">
        <v>260</v>
      </c>
      <c r="D356">
        <v>46</v>
      </c>
      <c r="E356">
        <v>22</v>
      </c>
      <c r="F356">
        <v>174</v>
      </c>
      <c r="G356">
        <v>43</v>
      </c>
      <c r="H356">
        <v>2.7E-2</v>
      </c>
      <c r="I356" t="s">
        <v>22</v>
      </c>
      <c r="J356">
        <v>132</v>
      </c>
      <c r="K356">
        <v>196</v>
      </c>
      <c r="L356">
        <v>1E-3</v>
      </c>
      <c r="M356">
        <v>40</v>
      </c>
      <c r="N356">
        <v>3</v>
      </c>
      <c r="O356">
        <v>54</v>
      </c>
      <c r="P356">
        <v>54.666668000000001</v>
      </c>
      <c r="Q356">
        <v>0.43636364</v>
      </c>
      <c r="R356">
        <v>0.65217393999999995</v>
      </c>
      <c r="S356">
        <v>0.37931034000000002</v>
      </c>
      <c r="V356">
        <f t="shared" si="10"/>
        <v>64</v>
      </c>
      <c r="W356" s="4">
        <f t="shared" si="11"/>
        <v>0.48484848484848486</v>
      </c>
    </row>
    <row r="357" spans="1:23" x14ac:dyDescent="0.25">
      <c r="A357" t="s">
        <v>452</v>
      </c>
      <c r="B357" t="s">
        <v>450</v>
      </c>
      <c r="C357" t="s">
        <v>260</v>
      </c>
      <c r="D357">
        <v>46</v>
      </c>
      <c r="E357">
        <v>22</v>
      </c>
      <c r="F357">
        <v>174</v>
      </c>
      <c r="G357">
        <v>43</v>
      </c>
      <c r="H357">
        <v>2.7999999000000001E-2</v>
      </c>
      <c r="I357" t="s">
        <v>22</v>
      </c>
      <c r="J357">
        <v>132</v>
      </c>
      <c r="K357">
        <v>196</v>
      </c>
      <c r="L357">
        <v>2E-3</v>
      </c>
      <c r="M357">
        <v>40</v>
      </c>
      <c r="N357">
        <v>3</v>
      </c>
      <c r="O357">
        <v>54</v>
      </c>
      <c r="P357">
        <v>54.666668000000001</v>
      </c>
      <c r="Q357">
        <v>0.43636364</v>
      </c>
      <c r="R357">
        <v>0.65217393999999995</v>
      </c>
      <c r="S357">
        <v>0.37931034000000002</v>
      </c>
      <c r="V357">
        <f t="shared" si="10"/>
        <v>64</v>
      </c>
      <c r="W357" s="4">
        <f t="shared" si="11"/>
        <v>0.48484848484848486</v>
      </c>
    </row>
    <row r="358" spans="1:23" x14ac:dyDescent="0.25">
      <c r="A358" t="s">
        <v>453</v>
      </c>
      <c r="B358" t="s">
        <v>454</v>
      </c>
      <c r="C358" t="s">
        <v>260</v>
      </c>
      <c r="D358">
        <v>46</v>
      </c>
      <c r="E358">
        <v>22</v>
      </c>
      <c r="F358">
        <v>174</v>
      </c>
      <c r="G358">
        <v>43</v>
      </c>
      <c r="H358">
        <v>2.7E-2</v>
      </c>
      <c r="I358" t="s">
        <v>22</v>
      </c>
      <c r="J358">
        <v>132</v>
      </c>
      <c r="K358">
        <v>196</v>
      </c>
      <c r="L358">
        <v>2E-3</v>
      </c>
      <c r="M358">
        <v>40</v>
      </c>
      <c r="N358">
        <v>3</v>
      </c>
      <c r="O358">
        <v>54</v>
      </c>
      <c r="P358">
        <v>55</v>
      </c>
      <c r="Q358">
        <v>0.43636364</v>
      </c>
      <c r="R358">
        <v>0.65217393999999995</v>
      </c>
      <c r="S358">
        <v>0.37931034000000002</v>
      </c>
      <c r="V358">
        <f t="shared" si="10"/>
        <v>64</v>
      </c>
      <c r="W358" s="4">
        <f t="shared" si="11"/>
        <v>0.48484848484848486</v>
      </c>
    </row>
    <row r="359" spans="1:23" x14ac:dyDescent="0.25">
      <c r="A359" t="s">
        <v>455</v>
      </c>
      <c r="B359" t="s">
        <v>450</v>
      </c>
      <c r="C359" t="s">
        <v>260</v>
      </c>
      <c r="D359">
        <v>46</v>
      </c>
      <c r="E359">
        <v>22</v>
      </c>
      <c r="F359">
        <v>174</v>
      </c>
      <c r="G359">
        <v>43</v>
      </c>
      <c r="H359">
        <v>2.5999999999999999E-2</v>
      </c>
      <c r="I359" t="s">
        <v>22</v>
      </c>
      <c r="J359">
        <v>132</v>
      </c>
      <c r="K359">
        <v>196</v>
      </c>
      <c r="L359">
        <v>2E-3</v>
      </c>
      <c r="M359">
        <v>40</v>
      </c>
      <c r="N359">
        <v>3</v>
      </c>
      <c r="O359">
        <v>54</v>
      </c>
      <c r="P359">
        <v>54.666668000000001</v>
      </c>
      <c r="Q359">
        <v>0.43636364</v>
      </c>
      <c r="R359">
        <v>0.65217393999999995</v>
      </c>
      <c r="S359">
        <v>0.37931034000000002</v>
      </c>
      <c r="V359">
        <f t="shared" si="10"/>
        <v>64</v>
      </c>
      <c r="W359" s="4">
        <f t="shared" si="11"/>
        <v>0.48484848484848486</v>
      </c>
    </row>
    <row r="360" spans="1:23" x14ac:dyDescent="0.25">
      <c r="A360" t="s">
        <v>456</v>
      </c>
      <c r="B360" t="s">
        <v>454</v>
      </c>
      <c r="C360" t="s">
        <v>260</v>
      </c>
      <c r="D360">
        <v>46</v>
      </c>
      <c r="E360">
        <v>22</v>
      </c>
      <c r="F360">
        <v>174</v>
      </c>
      <c r="G360">
        <v>43</v>
      </c>
      <c r="H360">
        <v>2.7E-2</v>
      </c>
      <c r="I360" t="s">
        <v>22</v>
      </c>
      <c r="J360">
        <v>132</v>
      </c>
      <c r="K360">
        <v>196</v>
      </c>
      <c r="L360">
        <v>2E-3</v>
      </c>
      <c r="M360">
        <v>40</v>
      </c>
      <c r="N360">
        <v>3</v>
      </c>
      <c r="O360">
        <v>54</v>
      </c>
      <c r="P360">
        <v>54.666668000000001</v>
      </c>
      <c r="Q360">
        <v>0.43636364</v>
      </c>
      <c r="R360">
        <v>0.65217393999999995</v>
      </c>
      <c r="S360">
        <v>0.37931034000000002</v>
      </c>
      <c r="V360">
        <f t="shared" si="10"/>
        <v>64</v>
      </c>
      <c r="W360" s="4">
        <f t="shared" si="11"/>
        <v>0.48484848484848486</v>
      </c>
    </row>
    <row r="361" spans="1:23" x14ac:dyDescent="0.25">
      <c r="A361" t="s">
        <v>457</v>
      </c>
      <c r="B361" t="s">
        <v>272</v>
      </c>
      <c r="C361" t="s">
        <v>260</v>
      </c>
      <c r="D361">
        <v>46</v>
      </c>
      <c r="E361">
        <v>22</v>
      </c>
      <c r="F361">
        <v>174</v>
      </c>
      <c r="G361">
        <v>43</v>
      </c>
      <c r="H361">
        <v>2.7E-2</v>
      </c>
      <c r="I361" t="s">
        <v>22</v>
      </c>
      <c r="J361">
        <v>132</v>
      </c>
      <c r="K361">
        <v>196</v>
      </c>
      <c r="L361">
        <v>2E-3</v>
      </c>
      <c r="M361">
        <v>40</v>
      </c>
      <c r="N361">
        <v>3</v>
      </c>
      <c r="O361">
        <v>54</v>
      </c>
      <c r="P361">
        <v>54.666668000000001</v>
      </c>
      <c r="Q361">
        <v>0.43636364</v>
      </c>
      <c r="R361">
        <v>0.65217393999999995</v>
      </c>
      <c r="S361">
        <v>0.37931034000000002</v>
      </c>
      <c r="V361">
        <f t="shared" si="10"/>
        <v>64</v>
      </c>
      <c r="W361" s="4">
        <f t="shared" si="11"/>
        <v>0.48484848484848486</v>
      </c>
    </row>
    <row r="362" spans="1:23" x14ac:dyDescent="0.25">
      <c r="A362" t="s">
        <v>458</v>
      </c>
      <c r="B362" t="s">
        <v>440</v>
      </c>
      <c r="C362" t="s">
        <v>264</v>
      </c>
      <c r="D362">
        <v>48</v>
      </c>
      <c r="E362">
        <v>16</v>
      </c>
      <c r="F362">
        <v>281</v>
      </c>
      <c r="G362">
        <v>49</v>
      </c>
      <c r="H362">
        <v>7.5999999999999998E-2</v>
      </c>
      <c r="I362" t="s">
        <v>22</v>
      </c>
      <c r="J362">
        <v>196</v>
      </c>
      <c r="K362">
        <v>252</v>
      </c>
      <c r="L362">
        <v>3.0000000000000001E-3</v>
      </c>
      <c r="M362">
        <v>53</v>
      </c>
      <c r="N362">
        <v>3</v>
      </c>
      <c r="O362">
        <v>117</v>
      </c>
      <c r="P362">
        <v>117.666664</v>
      </c>
      <c r="Q362">
        <v>0.44984803000000001</v>
      </c>
      <c r="R362">
        <v>0.64583330000000005</v>
      </c>
      <c r="S362">
        <v>0.41637010000000002</v>
      </c>
      <c r="V362">
        <f t="shared" si="10"/>
        <v>56</v>
      </c>
      <c r="W362" s="4">
        <f t="shared" si="11"/>
        <v>0.2857142857142857</v>
      </c>
    </row>
    <row r="363" spans="1:23" x14ac:dyDescent="0.25">
      <c r="A363" t="s">
        <v>459</v>
      </c>
      <c r="B363" t="s">
        <v>442</v>
      </c>
      <c r="C363" t="s">
        <v>264</v>
      </c>
      <c r="D363">
        <v>48</v>
      </c>
      <c r="E363">
        <v>16</v>
      </c>
      <c r="F363">
        <v>281</v>
      </c>
      <c r="G363">
        <v>49</v>
      </c>
      <c r="H363">
        <v>2.9000000000000001E-2</v>
      </c>
      <c r="I363" t="s">
        <v>22</v>
      </c>
      <c r="J363">
        <v>196</v>
      </c>
      <c r="K363">
        <v>252</v>
      </c>
      <c r="L363">
        <v>3.0000000000000001E-3</v>
      </c>
      <c r="M363">
        <v>53</v>
      </c>
      <c r="N363">
        <v>1</v>
      </c>
      <c r="O363">
        <v>117</v>
      </c>
      <c r="P363">
        <v>117</v>
      </c>
      <c r="Q363">
        <v>0.44984803000000001</v>
      </c>
      <c r="R363">
        <v>0.64583330000000005</v>
      </c>
      <c r="S363">
        <v>0.41637010000000002</v>
      </c>
      <c r="V363">
        <f t="shared" si="10"/>
        <v>56</v>
      </c>
      <c r="W363" s="4">
        <f t="shared" si="11"/>
        <v>0.2857142857142857</v>
      </c>
    </row>
    <row r="364" spans="1:23" x14ac:dyDescent="0.25">
      <c r="A364" t="s">
        <v>460</v>
      </c>
      <c r="B364" t="s">
        <v>440</v>
      </c>
      <c r="C364" t="s">
        <v>264</v>
      </c>
      <c r="D364">
        <v>48</v>
      </c>
      <c r="E364">
        <v>16</v>
      </c>
      <c r="F364">
        <v>281</v>
      </c>
      <c r="G364">
        <v>49</v>
      </c>
      <c r="H364">
        <v>2.9000000000000001E-2</v>
      </c>
      <c r="I364" t="s">
        <v>22</v>
      </c>
      <c r="J364">
        <v>196</v>
      </c>
      <c r="K364">
        <v>252</v>
      </c>
      <c r="L364">
        <v>3.0000000000000001E-3</v>
      </c>
      <c r="M364">
        <v>53</v>
      </c>
      <c r="N364">
        <v>1</v>
      </c>
      <c r="O364">
        <v>117</v>
      </c>
      <c r="P364">
        <v>117</v>
      </c>
      <c r="Q364">
        <v>0.44984803000000001</v>
      </c>
      <c r="R364">
        <v>0.64583330000000005</v>
      </c>
      <c r="S364">
        <v>0.41637010000000002</v>
      </c>
      <c r="V364">
        <f t="shared" si="10"/>
        <v>56</v>
      </c>
      <c r="W364" s="4">
        <f t="shared" si="11"/>
        <v>0.2857142857142857</v>
      </c>
    </row>
    <row r="365" spans="1:23" x14ac:dyDescent="0.25">
      <c r="A365" t="s">
        <v>461</v>
      </c>
      <c r="B365" t="s">
        <v>440</v>
      </c>
      <c r="C365" t="s">
        <v>264</v>
      </c>
      <c r="D365">
        <v>48</v>
      </c>
      <c r="E365">
        <v>16</v>
      </c>
      <c r="F365">
        <v>281</v>
      </c>
      <c r="G365">
        <v>49</v>
      </c>
      <c r="H365">
        <v>2.9000000000000001E-2</v>
      </c>
      <c r="I365" t="s">
        <v>22</v>
      </c>
      <c r="J365">
        <v>196</v>
      </c>
      <c r="K365">
        <v>252</v>
      </c>
      <c r="L365">
        <v>2E-3</v>
      </c>
      <c r="M365">
        <v>53</v>
      </c>
      <c r="N365">
        <v>1</v>
      </c>
      <c r="O365">
        <v>117</v>
      </c>
      <c r="P365">
        <v>117</v>
      </c>
      <c r="Q365">
        <v>0.44984803000000001</v>
      </c>
      <c r="R365">
        <v>0.64583330000000005</v>
      </c>
      <c r="S365">
        <v>0.41637010000000002</v>
      </c>
      <c r="V365">
        <f t="shared" si="10"/>
        <v>56</v>
      </c>
      <c r="W365" s="4">
        <f t="shared" si="11"/>
        <v>0.2857142857142857</v>
      </c>
    </row>
    <row r="366" spans="1:23" x14ac:dyDescent="0.25">
      <c r="A366" t="s">
        <v>462</v>
      </c>
      <c r="B366" t="s">
        <v>442</v>
      </c>
      <c r="C366" t="s">
        <v>264</v>
      </c>
      <c r="D366">
        <v>48</v>
      </c>
      <c r="E366">
        <v>16</v>
      </c>
      <c r="F366">
        <v>281</v>
      </c>
      <c r="G366">
        <v>49</v>
      </c>
      <c r="H366">
        <v>2.7999999000000001E-2</v>
      </c>
      <c r="I366" t="s">
        <v>22</v>
      </c>
      <c r="J366">
        <v>196</v>
      </c>
      <c r="K366">
        <v>252</v>
      </c>
      <c r="L366">
        <v>3.0000000000000001E-3</v>
      </c>
      <c r="M366">
        <v>53</v>
      </c>
      <c r="N366">
        <v>1</v>
      </c>
      <c r="O366">
        <v>117</v>
      </c>
      <c r="P366">
        <v>117</v>
      </c>
      <c r="Q366">
        <v>0.44984803000000001</v>
      </c>
      <c r="R366">
        <v>0.64583330000000005</v>
      </c>
      <c r="S366">
        <v>0.41637010000000002</v>
      </c>
      <c r="V366">
        <f t="shared" si="10"/>
        <v>56</v>
      </c>
      <c r="W366" s="4">
        <f t="shared" si="11"/>
        <v>0.2857142857142857</v>
      </c>
    </row>
    <row r="367" spans="1:23" x14ac:dyDescent="0.25">
      <c r="A367" t="s">
        <v>463</v>
      </c>
      <c r="B367" t="s">
        <v>450</v>
      </c>
      <c r="C367" t="s">
        <v>273</v>
      </c>
      <c r="D367">
        <v>46</v>
      </c>
      <c r="E367">
        <v>22</v>
      </c>
      <c r="F367">
        <v>174</v>
      </c>
      <c r="G367">
        <v>43</v>
      </c>
      <c r="H367">
        <v>2.5999999999999999E-2</v>
      </c>
      <c r="I367" t="s">
        <v>22</v>
      </c>
      <c r="J367">
        <v>132</v>
      </c>
      <c r="K367">
        <v>196</v>
      </c>
      <c r="L367">
        <v>1E-3</v>
      </c>
      <c r="M367">
        <v>40</v>
      </c>
      <c r="N367">
        <v>3</v>
      </c>
      <c r="O367">
        <v>54</v>
      </c>
      <c r="P367">
        <v>54.666668000000001</v>
      </c>
      <c r="Q367">
        <v>0.43636364</v>
      </c>
      <c r="R367">
        <v>0.65217393999999995</v>
      </c>
      <c r="S367">
        <v>0.37931034000000002</v>
      </c>
      <c r="V367">
        <f t="shared" si="10"/>
        <v>64</v>
      </c>
      <c r="W367" s="4">
        <f t="shared" si="11"/>
        <v>0.48484848484848486</v>
      </c>
    </row>
    <row r="368" spans="1:23" x14ac:dyDescent="0.25">
      <c r="A368" t="s">
        <v>464</v>
      </c>
      <c r="B368" t="s">
        <v>272</v>
      </c>
      <c r="C368" t="s">
        <v>273</v>
      </c>
      <c r="D368">
        <v>46</v>
      </c>
      <c r="E368">
        <v>22</v>
      </c>
      <c r="F368">
        <v>174</v>
      </c>
      <c r="G368">
        <v>43</v>
      </c>
      <c r="H368">
        <v>2.7E-2</v>
      </c>
      <c r="I368" t="s">
        <v>22</v>
      </c>
      <c r="J368">
        <v>134</v>
      </c>
      <c r="K368">
        <v>198</v>
      </c>
      <c r="L368">
        <v>2E-3</v>
      </c>
      <c r="M368">
        <v>41</v>
      </c>
      <c r="N368">
        <v>3</v>
      </c>
      <c r="O368">
        <v>54</v>
      </c>
      <c r="P368">
        <v>54.666668000000001</v>
      </c>
      <c r="Q368">
        <v>0.4409091</v>
      </c>
      <c r="R368">
        <v>0.65217393999999995</v>
      </c>
      <c r="S368">
        <v>0.38505748000000001</v>
      </c>
      <c r="V368">
        <f t="shared" si="10"/>
        <v>64</v>
      </c>
      <c r="W368" s="4">
        <f t="shared" si="11"/>
        <v>0.47761194029850745</v>
      </c>
    </row>
    <row r="369" spans="1:23" x14ac:dyDescent="0.25">
      <c r="A369" t="s">
        <v>465</v>
      </c>
      <c r="B369" t="s">
        <v>450</v>
      </c>
      <c r="C369" t="s">
        <v>273</v>
      </c>
      <c r="D369">
        <v>46</v>
      </c>
      <c r="E369">
        <v>22</v>
      </c>
      <c r="F369">
        <v>174</v>
      </c>
      <c r="G369">
        <v>43</v>
      </c>
      <c r="H369">
        <v>2.7999999000000001E-2</v>
      </c>
      <c r="I369" t="s">
        <v>22</v>
      </c>
      <c r="J369">
        <v>132</v>
      </c>
      <c r="K369">
        <v>196</v>
      </c>
      <c r="L369">
        <v>2E-3</v>
      </c>
      <c r="M369">
        <v>40</v>
      </c>
      <c r="N369">
        <v>3</v>
      </c>
      <c r="O369">
        <v>54</v>
      </c>
      <c r="P369">
        <v>54.666668000000001</v>
      </c>
      <c r="Q369">
        <v>0.43636364</v>
      </c>
      <c r="R369">
        <v>0.65217393999999995</v>
      </c>
      <c r="S369">
        <v>0.37931034000000002</v>
      </c>
      <c r="V369">
        <f t="shared" si="10"/>
        <v>64</v>
      </c>
      <c r="W369" s="4">
        <f t="shared" si="11"/>
        <v>0.48484848484848486</v>
      </c>
    </row>
    <row r="370" spans="1:23" x14ac:dyDescent="0.25">
      <c r="A370" t="s">
        <v>466</v>
      </c>
      <c r="B370" t="s">
        <v>272</v>
      </c>
      <c r="C370" t="s">
        <v>273</v>
      </c>
      <c r="D370">
        <v>46</v>
      </c>
      <c r="E370">
        <v>22</v>
      </c>
      <c r="F370">
        <v>174</v>
      </c>
      <c r="G370">
        <v>43</v>
      </c>
      <c r="H370">
        <v>2.7E-2</v>
      </c>
      <c r="I370" t="s">
        <v>22</v>
      </c>
      <c r="J370">
        <v>134</v>
      </c>
      <c r="K370">
        <v>198</v>
      </c>
      <c r="L370">
        <v>2E-3</v>
      </c>
      <c r="M370">
        <v>41</v>
      </c>
      <c r="N370">
        <v>3</v>
      </c>
      <c r="O370">
        <v>54</v>
      </c>
      <c r="P370">
        <v>54.666668000000001</v>
      </c>
      <c r="Q370">
        <v>0.4409091</v>
      </c>
      <c r="R370">
        <v>0.65217393999999995</v>
      </c>
      <c r="S370">
        <v>0.38505748000000001</v>
      </c>
      <c r="V370">
        <f t="shared" si="10"/>
        <v>64</v>
      </c>
      <c r="W370" s="4">
        <f t="shared" si="11"/>
        <v>0.47761194029850745</v>
      </c>
    </row>
    <row r="371" spans="1:23" x14ac:dyDescent="0.25">
      <c r="A371" t="s">
        <v>467</v>
      </c>
      <c r="B371" t="s">
        <v>440</v>
      </c>
      <c r="C371" t="s">
        <v>280</v>
      </c>
      <c r="D371">
        <v>48</v>
      </c>
      <c r="E371">
        <v>16</v>
      </c>
      <c r="F371">
        <v>281</v>
      </c>
      <c r="G371">
        <v>49</v>
      </c>
      <c r="H371">
        <v>7.4999999999999997E-2</v>
      </c>
      <c r="I371" t="s">
        <v>22</v>
      </c>
      <c r="J371">
        <v>196</v>
      </c>
      <c r="K371">
        <v>252</v>
      </c>
      <c r="L371">
        <v>3.0000000000000001E-3</v>
      </c>
      <c r="M371">
        <v>53</v>
      </c>
      <c r="N371">
        <v>3</v>
      </c>
      <c r="O371">
        <v>117</v>
      </c>
      <c r="P371">
        <v>117.666664</v>
      </c>
      <c r="Q371">
        <v>0.44984803000000001</v>
      </c>
      <c r="R371">
        <v>0.64583330000000005</v>
      </c>
      <c r="S371">
        <v>0.41637010000000002</v>
      </c>
      <c r="V371">
        <f t="shared" si="10"/>
        <v>56</v>
      </c>
      <c r="W371" s="4">
        <f t="shared" si="11"/>
        <v>0.2857142857142857</v>
      </c>
    </row>
    <row r="372" spans="1:23" x14ac:dyDescent="0.25">
      <c r="A372" t="s">
        <v>468</v>
      </c>
      <c r="B372" t="s">
        <v>440</v>
      </c>
      <c r="C372" t="s">
        <v>280</v>
      </c>
      <c r="D372">
        <v>48</v>
      </c>
      <c r="E372">
        <v>16</v>
      </c>
      <c r="F372">
        <v>281</v>
      </c>
      <c r="G372">
        <v>49</v>
      </c>
      <c r="H372">
        <v>2.7999999000000001E-2</v>
      </c>
      <c r="I372" t="s">
        <v>22</v>
      </c>
      <c r="J372">
        <v>196</v>
      </c>
      <c r="K372">
        <v>252</v>
      </c>
      <c r="L372">
        <v>3.0000000000000001E-3</v>
      </c>
      <c r="M372">
        <v>53</v>
      </c>
      <c r="N372">
        <v>1</v>
      </c>
      <c r="O372">
        <v>117</v>
      </c>
      <c r="P372">
        <v>117</v>
      </c>
      <c r="Q372">
        <v>0.44984803000000001</v>
      </c>
      <c r="R372">
        <v>0.64583330000000005</v>
      </c>
      <c r="S372">
        <v>0.41637010000000002</v>
      </c>
      <c r="V372">
        <f t="shared" si="10"/>
        <v>56</v>
      </c>
      <c r="W372" s="4">
        <f t="shared" si="11"/>
        <v>0.2857142857142857</v>
      </c>
    </row>
    <row r="373" spans="1:23" x14ac:dyDescent="0.25">
      <c r="A373" t="s">
        <v>469</v>
      </c>
      <c r="B373" t="s">
        <v>440</v>
      </c>
      <c r="C373" t="s">
        <v>280</v>
      </c>
      <c r="D373">
        <v>48</v>
      </c>
      <c r="E373">
        <v>16</v>
      </c>
      <c r="F373">
        <v>281</v>
      </c>
      <c r="G373">
        <v>49</v>
      </c>
      <c r="H373">
        <v>2.7999999000000001E-2</v>
      </c>
      <c r="I373" t="s">
        <v>22</v>
      </c>
      <c r="J373">
        <v>196</v>
      </c>
      <c r="K373">
        <v>252</v>
      </c>
      <c r="L373">
        <v>2E-3</v>
      </c>
      <c r="M373">
        <v>53</v>
      </c>
      <c r="N373">
        <v>1</v>
      </c>
      <c r="O373">
        <v>117</v>
      </c>
      <c r="P373">
        <v>117</v>
      </c>
      <c r="Q373">
        <v>0.44984803000000001</v>
      </c>
      <c r="R373">
        <v>0.64583330000000005</v>
      </c>
      <c r="S373">
        <v>0.41637010000000002</v>
      </c>
      <c r="V373">
        <f t="shared" si="10"/>
        <v>56</v>
      </c>
      <c r="W373" s="4">
        <f t="shared" si="11"/>
        <v>0.2857142857142857</v>
      </c>
    </row>
    <row r="374" spans="1:23" x14ac:dyDescent="0.25">
      <c r="A374" t="s">
        <v>470</v>
      </c>
      <c r="B374" t="s">
        <v>450</v>
      </c>
      <c r="C374" t="s">
        <v>288</v>
      </c>
      <c r="D374">
        <v>46</v>
      </c>
      <c r="E374">
        <v>22</v>
      </c>
      <c r="F374">
        <v>174</v>
      </c>
      <c r="G374">
        <v>43</v>
      </c>
      <c r="H374">
        <v>2.7999999000000001E-2</v>
      </c>
      <c r="I374" t="s">
        <v>22</v>
      </c>
      <c r="J374">
        <v>132</v>
      </c>
      <c r="K374">
        <v>196</v>
      </c>
      <c r="L374">
        <v>1E-3</v>
      </c>
      <c r="M374">
        <v>40</v>
      </c>
      <c r="N374">
        <v>3</v>
      </c>
      <c r="O374">
        <v>54</v>
      </c>
      <c r="P374">
        <v>54.666668000000001</v>
      </c>
      <c r="Q374">
        <v>0.43636364</v>
      </c>
      <c r="R374">
        <v>0.65217393999999995</v>
      </c>
      <c r="S374">
        <v>0.37931034000000002</v>
      </c>
      <c r="V374">
        <f t="shared" si="10"/>
        <v>64</v>
      </c>
      <c r="W374" s="4">
        <f t="shared" si="11"/>
        <v>0.48484848484848486</v>
      </c>
    </row>
    <row r="375" spans="1:23" x14ac:dyDescent="0.25">
      <c r="A375" t="s">
        <v>471</v>
      </c>
      <c r="B375" t="s">
        <v>450</v>
      </c>
      <c r="C375" t="s">
        <v>288</v>
      </c>
      <c r="D375">
        <v>46</v>
      </c>
      <c r="E375">
        <v>22</v>
      </c>
      <c r="F375">
        <v>174</v>
      </c>
      <c r="G375">
        <v>43</v>
      </c>
      <c r="H375">
        <v>2.7E-2</v>
      </c>
      <c r="I375" t="s">
        <v>22</v>
      </c>
      <c r="J375">
        <v>132</v>
      </c>
      <c r="K375">
        <v>196</v>
      </c>
      <c r="L375">
        <v>2E-3</v>
      </c>
      <c r="M375">
        <v>40</v>
      </c>
      <c r="N375">
        <v>3</v>
      </c>
      <c r="O375">
        <v>54</v>
      </c>
      <c r="P375">
        <v>54.666668000000001</v>
      </c>
      <c r="Q375">
        <v>0.43636364</v>
      </c>
      <c r="R375">
        <v>0.65217393999999995</v>
      </c>
      <c r="S375">
        <v>0.37931034000000002</v>
      </c>
      <c r="V375">
        <f t="shared" si="10"/>
        <v>64</v>
      </c>
      <c r="W375" s="4">
        <f t="shared" si="11"/>
        <v>0.48484848484848486</v>
      </c>
    </row>
    <row r="376" spans="1:23" x14ac:dyDescent="0.25">
      <c r="A376" t="s">
        <v>472</v>
      </c>
      <c r="B376" t="s">
        <v>450</v>
      </c>
      <c r="C376" t="s">
        <v>288</v>
      </c>
      <c r="D376">
        <v>46</v>
      </c>
      <c r="E376">
        <v>22</v>
      </c>
      <c r="F376">
        <v>174</v>
      </c>
      <c r="G376">
        <v>43</v>
      </c>
      <c r="H376">
        <v>2.5999999999999999E-2</v>
      </c>
      <c r="I376" t="s">
        <v>22</v>
      </c>
      <c r="J376">
        <v>132</v>
      </c>
      <c r="K376">
        <v>196</v>
      </c>
      <c r="L376">
        <v>2E-3</v>
      </c>
      <c r="M376">
        <v>40</v>
      </c>
      <c r="N376">
        <v>3</v>
      </c>
      <c r="O376">
        <v>54</v>
      </c>
      <c r="P376">
        <v>54.666668000000001</v>
      </c>
      <c r="Q376">
        <v>0.43636364</v>
      </c>
      <c r="R376">
        <v>0.65217393999999995</v>
      </c>
      <c r="S376">
        <v>0.37931034000000002</v>
      </c>
      <c r="V376">
        <f t="shared" si="10"/>
        <v>64</v>
      </c>
      <c r="W376" s="4">
        <f t="shared" si="11"/>
        <v>0.48484848484848486</v>
      </c>
    </row>
    <row r="377" spans="1:23" x14ac:dyDescent="0.25">
      <c r="A377" t="s">
        <v>473</v>
      </c>
      <c r="B377" t="s">
        <v>474</v>
      </c>
      <c r="C377" t="s">
        <v>475</v>
      </c>
      <c r="D377">
        <v>69</v>
      </c>
      <c r="E377">
        <v>27</v>
      </c>
      <c r="F377">
        <v>425</v>
      </c>
      <c r="G377">
        <v>74</v>
      </c>
      <c r="H377">
        <v>0.108</v>
      </c>
      <c r="I377" t="s">
        <v>22</v>
      </c>
      <c r="J377">
        <v>630</v>
      </c>
      <c r="K377">
        <v>680</v>
      </c>
      <c r="L377">
        <v>6.0000000000000001E-3</v>
      </c>
      <c r="M377">
        <v>107</v>
      </c>
      <c r="N377">
        <v>1</v>
      </c>
      <c r="O377">
        <v>151</v>
      </c>
      <c r="P377">
        <v>151</v>
      </c>
      <c r="Q377">
        <v>1.1275303000000001</v>
      </c>
      <c r="R377">
        <v>1.4637681</v>
      </c>
      <c r="S377">
        <v>1.0729412</v>
      </c>
      <c r="V377">
        <f t="shared" si="10"/>
        <v>50</v>
      </c>
      <c r="W377" s="4">
        <f t="shared" si="11"/>
        <v>7.9365079365079361E-2</v>
      </c>
    </row>
    <row r="378" spans="1:23" x14ac:dyDescent="0.25">
      <c r="A378" t="s">
        <v>476</v>
      </c>
      <c r="B378" t="s">
        <v>474</v>
      </c>
      <c r="C378" t="s">
        <v>475</v>
      </c>
      <c r="D378">
        <v>69</v>
      </c>
      <c r="E378">
        <v>27</v>
      </c>
      <c r="F378">
        <v>425</v>
      </c>
      <c r="G378">
        <v>74</v>
      </c>
      <c r="H378">
        <v>0.10299999999999999</v>
      </c>
      <c r="I378" t="s">
        <v>22</v>
      </c>
      <c r="J378">
        <v>630</v>
      </c>
      <c r="K378">
        <v>680</v>
      </c>
      <c r="L378">
        <v>8.0000000000000002E-3</v>
      </c>
      <c r="M378">
        <v>107</v>
      </c>
      <c r="N378">
        <v>1</v>
      </c>
      <c r="O378">
        <v>151</v>
      </c>
      <c r="P378">
        <v>151</v>
      </c>
      <c r="Q378">
        <v>1.1275303000000001</v>
      </c>
      <c r="R378">
        <v>1.4637681</v>
      </c>
      <c r="S378">
        <v>1.0729412</v>
      </c>
      <c r="V378">
        <f t="shared" si="10"/>
        <v>50</v>
      </c>
      <c r="W378" s="4">
        <f t="shared" si="11"/>
        <v>7.9365079365079361E-2</v>
      </c>
    </row>
    <row r="379" spans="1:23" x14ac:dyDescent="0.25">
      <c r="A379" t="s">
        <v>477</v>
      </c>
      <c r="B379" t="s">
        <v>478</v>
      </c>
      <c r="C379" t="s">
        <v>475</v>
      </c>
      <c r="D379">
        <v>69</v>
      </c>
      <c r="E379">
        <v>27</v>
      </c>
      <c r="F379">
        <v>425</v>
      </c>
      <c r="G379">
        <v>74</v>
      </c>
      <c r="H379">
        <v>9.0999999999999998E-2</v>
      </c>
      <c r="I379" t="s">
        <v>22</v>
      </c>
      <c r="J379">
        <v>626</v>
      </c>
      <c r="K379">
        <v>676</v>
      </c>
      <c r="L379">
        <v>6.9999998000000001E-3</v>
      </c>
      <c r="M379">
        <v>108</v>
      </c>
      <c r="N379">
        <v>1</v>
      </c>
      <c r="O379">
        <v>149</v>
      </c>
      <c r="P379">
        <v>149</v>
      </c>
      <c r="Q379">
        <v>1.1194332</v>
      </c>
      <c r="R379">
        <v>1.4057971</v>
      </c>
      <c r="S379">
        <v>1.0729412</v>
      </c>
      <c r="V379">
        <f t="shared" si="10"/>
        <v>50</v>
      </c>
      <c r="W379" s="4">
        <f t="shared" si="11"/>
        <v>7.9872204472843447E-2</v>
      </c>
    </row>
    <row r="380" spans="1:23" x14ac:dyDescent="0.25">
      <c r="A380" t="s">
        <v>479</v>
      </c>
      <c r="B380" t="s">
        <v>480</v>
      </c>
      <c r="C380" t="s">
        <v>475</v>
      </c>
      <c r="D380">
        <v>70</v>
      </c>
      <c r="E380">
        <v>27</v>
      </c>
      <c r="F380">
        <v>425</v>
      </c>
      <c r="G380">
        <v>74</v>
      </c>
      <c r="H380">
        <v>0.107</v>
      </c>
      <c r="I380" t="s">
        <v>22</v>
      </c>
      <c r="J380">
        <v>632</v>
      </c>
      <c r="K380">
        <v>682</v>
      </c>
      <c r="L380">
        <v>6.9999998000000001E-3</v>
      </c>
      <c r="M380">
        <v>108</v>
      </c>
      <c r="N380">
        <v>1</v>
      </c>
      <c r="O380">
        <v>151</v>
      </c>
      <c r="P380">
        <v>151</v>
      </c>
      <c r="Q380">
        <v>1.1292930000000001</v>
      </c>
      <c r="R380">
        <v>1.4714285</v>
      </c>
      <c r="S380">
        <v>1.0729412</v>
      </c>
      <c r="V380">
        <f t="shared" si="10"/>
        <v>50</v>
      </c>
      <c r="W380" s="4">
        <f t="shared" si="11"/>
        <v>7.9113924050632917E-2</v>
      </c>
    </row>
    <row r="381" spans="1:23" x14ac:dyDescent="0.25">
      <c r="A381" t="s">
        <v>481</v>
      </c>
      <c r="B381" t="s">
        <v>474</v>
      </c>
      <c r="C381" t="s">
        <v>475</v>
      </c>
      <c r="D381">
        <v>69</v>
      </c>
      <c r="E381">
        <v>27</v>
      </c>
      <c r="F381">
        <v>425</v>
      </c>
      <c r="G381">
        <v>74</v>
      </c>
      <c r="H381">
        <v>0.11600000000000001</v>
      </c>
      <c r="I381" t="s">
        <v>22</v>
      </c>
      <c r="J381">
        <v>630</v>
      </c>
      <c r="K381">
        <v>680</v>
      </c>
      <c r="L381">
        <v>6.9999998000000001E-3</v>
      </c>
      <c r="M381">
        <v>108</v>
      </c>
      <c r="N381">
        <v>1</v>
      </c>
      <c r="O381">
        <v>151</v>
      </c>
      <c r="P381">
        <v>151</v>
      </c>
      <c r="Q381">
        <v>1.1275303000000001</v>
      </c>
      <c r="R381">
        <v>1.4637681</v>
      </c>
      <c r="S381">
        <v>1.0729412</v>
      </c>
      <c r="V381">
        <f t="shared" si="10"/>
        <v>50</v>
      </c>
      <c r="W381" s="4">
        <f t="shared" si="11"/>
        <v>7.9365079365079361E-2</v>
      </c>
    </row>
    <row r="382" spans="1:23" x14ac:dyDescent="0.25">
      <c r="A382" t="s">
        <v>482</v>
      </c>
      <c r="B382" t="s">
        <v>483</v>
      </c>
      <c r="C382" t="s">
        <v>484</v>
      </c>
      <c r="D382">
        <v>46</v>
      </c>
      <c r="E382">
        <v>17</v>
      </c>
      <c r="F382">
        <v>258</v>
      </c>
      <c r="G382">
        <v>51</v>
      </c>
      <c r="H382">
        <v>4.5000017000000003E-2</v>
      </c>
      <c r="I382" t="s">
        <v>22</v>
      </c>
      <c r="J382">
        <v>182</v>
      </c>
      <c r="K382">
        <v>238</v>
      </c>
      <c r="L382">
        <v>2E-3</v>
      </c>
      <c r="M382">
        <v>51</v>
      </c>
      <c r="N382">
        <v>2</v>
      </c>
      <c r="O382">
        <v>105</v>
      </c>
      <c r="P382">
        <v>105</v>
      </c>
      <c r="Q382">
        <v>0.4375</v>
      </c>
      <c r="R382">
        <v>0.56521739999999998</v>
      </c>
      <c r="S382">
        <v>0.41472867000000002</v>
      </c>
      <c r="V382">
        <f t="shared" si="10"/>
        <v>56</v>
      </c>
      <c r="W382" s="4">
        <f t="shared" si="11"/>
        <v>0.30769230769230771</v>
      </c>
    </row>
    <row r="383" spans="1:23" x14ac:dyDescent="0.25">
      <c r="A383" t="s">
        <v>485</v>
      </c>
      <c r="B383" t="s">
        <v>111</v>
      </c>
      <c r="C383" t="s">
        <v>484</v>
      </c>
      <c r="D383">
        <v>46</v>
      </c>
      <c r="E383">
        <v>17</v>
      </c>
      <c r="F383">
        <v>258</v>
      </c>
      <c r="G383">
        <v>51</v>
      </c>
      <c r="H383">
        <v>2.4E-2</v>
      </c>
      <c r="I383" t="s">
        <v>22</v>
      </c>
      <c r="J383">
        <v>182</v>
      </c>
      <c r="K383">
        <v>238</v>
      </c>
      <c r="L383">
        <v>3.0000000000000001E-3</v>
      </c>
      <c r="M383">
        <v>51</v>
      </c>
      <c r="N383">
        <v>1</v>
      </c>
      <c r="O383">
        <v>105</v>
      </c>
      <c r="P383">
        <v>105</v>
      </c>
      <c r="Q383">
        <v>0.4375</v>
      </c>
      <c r="R383">
        <v>0.56521739999999998</v>
      </c>
      <c r="S383">
        <v>0.41472867000000002</v>
      </c>
      <c r="V383">
        <f t="shared" si="10"/>
        <v>56</v>
      </c>
      <c r="W383" s="4">
        <f t="shared" si="11"/>
        <v>0.30769230769230771</v>
      </c>
    </row>
    <row r="384" spans="1:23" x14ac:dyDescent="0.25">
      <c r="A384" t="s">
        <v>486</v>
      </c>
      <c r="B384" t="s">
        <v>487</v>
      </c>
      <c r="C384" t="s">
        <v>484</v>
      </c>
      <c r="D384">
        <v>46</v>
      </c>
      <c r="E384">
        <v>17</v>
      </c>
      <c r="F384">
        <v>258</v>
      </c>
      <c r="G384">
        <v>51</v>
      </c>
      <c r="H384">
        <v>2.5000000000000001E-2</v>
      </c>
      <c r="I384" t="s">
        <v>22</v>
      </c>
      <c r="J384">
        <v>182</v>
      </c>
      <c r="K384">
        <v>238</v>
      </c>
      <c r="L384">
        <v>3.0000000000000001E-3</v>
      </c>
      <c r="M384">
        <v>51</v>
      </c>
      <c r="N384">
        <v>1</v>
      </c>
      <c r="O384">
        <v>105</v>
      </c>
      <c r="P384">
        <v>105</v>
      </c>
      <c r="Q384">
        <v>0.4375</v>
      </c>
      <c r="R384">
        <v>0.56521739999999998</v>
      </c>
      <c r="S384">
        <v>0.41472867000000002</v>
      </c>
      <c r="V384">
        <f t="shared" si="10"/>
        <v>56</v>
      </c>
      <c r="W384" s="4">
        <f t="shared" si="11"/>
        <v>0.30769230769230771</v>
      </c>
    </row>
    <row r="385" spans="1:23" x14ac:dyDescent="0.25">
      <c r="A385" t="s">
        <v>488</v>
      </c>
      <c r="B385" t="s">
        <v>483</v>
      </c>
      <c r="C385" t="s">
        <v>484</v>
      </c>
      <c r="D385">
        <v>46</v>
      </c>
      <c r="E385">
        <v>17</v>
      </c>
      <c r="F385">
        <v>258</v>
      </c>
      <c r="G385">
        <v>51</v>
      </c>
      <c r="H385">
        <v>2.4E-2</v>
      </c>
      <c r="I385" t="s">
        <v>22</v>
      </c>
      <c r="J385">
        <v>182</v>
      </c>
      <c r="K385">
        <v>238</v>
      </c>
      <c r="L385">
        <v>2E-3</v>
      </c>
      <c r="M385">
        <v>51</v>
      </c>
      <c r="N385">
        <v>1</v>
      </c>
      <c r="O385">
        <v>105</v>
      </c>
      <c r="P385">
        <v>105</v>
      </c>
      <c r="Q385">
        <v>0.4375</v>
      </c>
      <c r="R385">
        <v>0.56521739999999998</v>
      </c>
      <c r="S385">
        <v>0.41472867000000002</v>
      </c>
      <c r="V385">
        <f t="shared" si="10"/>
        <v>56</v>
      </c>
      <c r="W385" s="4">
        <f t="shared" si="11"/>
        <v>0.30769230769230771</v>
      </c>
    </row>
    <row r="386" spans="1:23" x14ac:dyDescent="0.25">
      <c r="A386" t="s">
        <v>489</v>
      </c>
      <c r="B386" t="s">
        <v>483</v>
      </c>
      <c r="C386" t="s">
        <v>484</v>
      </c>
      <c r="D386">
        <v>46</v>
      </c>
      <c r="E386">
        <v>17</v>
      </c>
      <c r="F386">
        <v>258</v>
      </c>
      <c r="G386">
        <v>51</v>
      </c>
      <c r="H386">
        <v>2.4E-2</v>
      </c>
      <c r="I386" t="s">
        <v>22</v>
      </c>
      <c r="J386">
        <v>182</v>
      </c>
      <c r="K386">
        <v>238</v>
      </c>
      <c r="L386">
        <v>3.0000000000000001E-3</v>
      </c>
      <c r="M386">
        <v>51</v>
      </c>
      <c r="N386">
        <v>1</v>
      </c>
      <c r="O386">
        <v>105</v>
      </c>
      <c r="P386">
        <v>105</v>
      </c>
      <c r="Q386">
        <v>0.4375</v>
      </c>
      <c r="R386">
        <v>0.56521739999999998</v>
      </c>
      <c r="S386">
        <v>0.41472867000000002</v>
      </c>
      <c r="V386">
        <f t="shared" si="10"/>
        <v>56</v>
      </c>
      <c r="W386" s="4">
        <f t="shared" si="11"/>
        <v>0.30769230769230771</v>
      </c>
    </row>
    <row r="387" spans="1:23" x14ac:dyDescent="0.25">
      <c r="A387" t="s">
        <v>490</v>
      </c>
      <c r="B387" t="s">
        <v>487</v>
      </c>
      <c r="C387" t="s">
        <v>484</v>
      </c>
      <c r="D387">
        <v>46</v>
      </c>
      <c r="E387">
        <v>17</v>
      </c>
      <c r="F387">
        <v>258</v>
      </c>
      <c r="G387">
        <v>51</v>
      </c>
      <c r="H387">
        <v>2.5000000000000001E-2</v>
      </c>
      <c r="I387" t="s">
        <v>22</v>
      </c>
      <c r="J387">
        <v>182</v>
      </c>
      <c r="K387">
        <v>238</v>
      </c>
      <c r="L387">
        <v>2E-3</v>
      </c>
      <c r="M387">
        <v>51</v>
      </c>
      <c r="N387">
        <v>1</v>
      </c>
      <c r="O387">
        <v>105</v>
      </c>
      <c r="P387">
        <v>105</v>
      </c>
      <c r="Q387">
        <v>0.4375</v>
      </c>
      <c r="R387">
        <v>0.56521739999999998</v>
      </c>
      <c r="S387">
        <v>0.41472867000000002</v>
      </c>
      <c r="V387">
        <f t="shared" si="10"/>
        <v>56</v>
      </c>
      <c r="W387" s="4">
        <f t="shared" si="11"/>
        <v>0.30769230769230771</v>
      </c>
    </row>
    <row r="388" spans="1:23" x14ac:dyDescent="0.25">
      <c r="A388" t="s">
        <v>491</v>
      </c>
      <c r="B388" t="s">
        <v>111</v>
      </c>
      <c r="C388" t="s">
        <v>484</v>
      </c>
      <c r="D388">
        <v>46</v>
      </c>
      <c r="E388">
        <v>17</v>
      </c>
      <c r="F388">
        <v>258</v>
      </c>
      <c r="G388">
        <v>51</v>
      </c>
      <c r="H388">
        <v>2.5000000000000001E-2</v>
      </c>
      <c r="I388" t="s">
        <v>22</v>
      </c>
      <c r="J388">
        <v>182</v>
      </c>
      <c r="K388">
        <v>238</v>
      </c>
      <c r="L388">
        <v>2E-3</v>
      </c>
      <c r="M388">
        <v>51</v>
      </c>
      <c r="N388">
        <v>1</v>
      </c>
      <c r="O388">
        <v>105</v>
      </c>
      <c r="P388">
        <v>105</v>
      </c>
      <c r="Q388">
        <v>0.4375</v>
      </c>
      <c r="R388">
        <v>0.56521739999999998</v>
      </c>
      <c r="S388">
        <v>0.41472867000000002</v>
      </c>
      <c r="V388">
        <f t="shared" si="10"/>
        <v>56</v>
      </c>
      <c r="W388" s="4">
        <f t="shared" si="11"/>
        <v>0.30769230769230771</v>
      </c>
    </row>
    <row r="389" spans="1:23" x14ac:dyDescent="0.25">
      <c r="A389" t="s">
        <v>492</v>
      </c>
      <c r="B389" t="s">
        <v>493</v>
      </c>
      <c r="C389" t="s">
        <v>494</v>
      </c>
      <c r="D389">
        <v>49</v>
      </c>
      <c r="E389">
        <v>27</v>
      </c>
      <c r="F389">
        <v>182</v>
      </c>
      <c r="G389">
        <v>47</v>
      </c>
      <c r="H389">
        <v>3.3000000000000002E-2</v>
      </c>
      <c r="I389" t="s">
        <v>22</v>
      </c>
      <c r="J389">
        <v>163</v>
      </c>
      <c r="K389">
        <v>229</v>
      </c>
      <c r="L389">
        <v>2E-3</v>
      </c>
      <c r="M389">
        <v>51</v>
      </c>
      <c r="N389">
        <v>3</v>
      </c>
      <c r="O389">
        <v>75</v>
      </c>
      <c r="P389">
        <v>77</v>
      </c>
      <c r="Q389">
        <v>0.53246753999999996</v>
      </c>
      <c r="R389">
        <v>0.71428572999999995</v>
      </c>
      <c r="S389">
        <v>0.48351648000000003</v>
      </c>
      <c r="V389">
        <f t="shared" si="10"/>
        <v>66</v>
      </c>
      <c r="W389" s="4">
        <f t="shared" si="11"/>
        <v>0.40490797546012269</v>
      </c>
    </row>
    <row r="390" spans="1:23" x14ac:dyDescent="0.25">
      <c r="A390" t="s">
        <v>495</v>
      </c>
      <c r="B390" t="s">
        <v>496</v>
      </c>
      <c r="C390" t="s">
        <v>494</v>
      </c>
      <c r="D390">
        <v>49</v>
      </c>
      <c r="E390">
        <v>27</v>
      </c>
      <c r="F390">
        <v>182</v>
      </c>
      <c r="G390">
        <v>47</v>
      </c>
      <c r="H390">
        <v>1.2999999999999999E-2</v>
      </c>
      <c r="I390" t="s">
        <v>22</v>
      </c>
      <c r="J390">
        <v>163</v>
      </c>
      <c r="K390">
        <v>229</v>
      </c>
      <c r="L390">
        <v>3.0000000000000001E-3</v>
      </c>
      <c r="M390">
        <v>51</v>
      </c>
      <c r="N390">
        <v>1</v>
      </c>
      <c r="O390">
        <v>76</v>
      </c>
      <c r="P390">
        <v>76</v>
      </c>
      <c r="Q390">
        <v>0.53246753999999996</v>
      </c>
      <c r="R390">
        <v>0.71428572999999995</v>
      </c>
      <c r="S390">
        <v>0.48351648000000003</v>
      </c>
      <c r="V390">
        <f t="shared" ref="V390:V453" si="12">K390-J390</f>
        <v>66</v>
      </c>
      <c r="W390" s="4">
        <f t="shared" ref="W390:W453" si="13">V390/J390</f>
        <v>0.40490797546012269</v>
      </c>
    </row>
    <row r="391" spans="1:23" x14ac:dyDescent="0.25">
      <c r="A391" t="s">
        <v>497</v>
      </c>
      <c r="B391" t="s">
        <v>498</v>
      </c>
      <c r="C391" t="s">
        <v>494</v>
      </c>
      <c r="D391">
        <v>49</v>
      </c>
      <c r="E391">
        <v>27</v>
      </c>
      <c r="F391">
        <v>182</v>
      </c>
      <c r="G391">
        <v>47</v>
      </c>
      <c r="H391">
        <v>1.3999999500000001E-2</v>
      </c>
      <c r="I391" t="s">
        <v>22</v>
      </c>
      <c r="J391">
        <v>163</v>
      </c>
      <c r="K391">
        <v>229</v>
      </c>
      <c r="L391">
        <v>2E-3</v>
      </c>
      <c r="M391">
        <v>51</v>
      </c>
      <c r="N391">
        <v>1</v>
      </c>
      <c r="O391">
        <v>75</v>
      </c>
      <c r="P391">
        <v>75</v>
      </c>
      <c r="Q391">
        <v>0.53246753999999996</v>
      </c>
      <c r="R391">
        <v>0.71428572999999995</v>
      </c>
      <c r="S391">
        <v>0.48351648000000003</v>
      </c>
      <c r="V391">
        <f t="shared" si="12"/>
        <v>66</v>
      </c>
      <c r="W391" s="4">
        <f t="shared" si="13"/>
        <v>0.40490797546012269</v>
      </c>
    </row>
    <row r="392" spans="1:23" x14ac:dyDescent="0.25">
      <c r="A392" t="s">
        <v>499</v>
      </c>
      <c r="B392" t="s">
        <v>493</v>
      </c>
      <c r="C392" t="s">
        <v>494</v>
      </c>
      <c r="D392">
        <v>49</v>
      </c>
      <c r="E392">
        <v>27</v>
      </c>
      <c r="F392">
        <v>182</v>
      </c>
      <c r="G392">
        <v>47</v>
      </c>
      <c r="H392">
        <v>1.3999999500000001E-2</v>
      </c>
      <c r="I392" t="s">
        <v>22</v>
      </c>
      <c r="J392">
        <v>163</v>
      </c>
      <c r="K392">
        <v>229</v>
      </c>
      <c r="L392">
        <v>2E-3</v>
      </c>
      <c r="M392">
        <v>51</v>
      </c>
      <c r="N392">
        <v>1</v>
      </c>
      <c r="O392">
        <v>75</v>
      </c>
      <c r="P392">
        <v>75</v>
      </c>
      <c r="Q392">
        <v>0.53246753999999996</v>
      </c>
      <c r="R392">
        <v>0.71428572999999995</v>
      </c>
      <c r="S392">
        <v>0.48351648000000003</v>
      </c>
      <c r="V392">
        <f t="shared" si="12"/>
        <v>66</v>
      </c>
      <c r="W392" s="4">
        <f t="shared" si="13"/>
        <v>0.40490797546012269</v>
      </c>
    </row>
    <row r="393" spans="1:23" x14ac:dyDescent="0.25">
      <c r="A393" t="s">
        <v>500</v>
      </c>
      <c r="B393" t="s">
        <v>493</v>
      </c>
      <c r="C393" t="s">
        <v>494</v>
      </c>
      <c r="D393">
        <v>49</v>
      </c>
      <c r="E393">
        <v>27</v>
      </c>
      <c r="F393">
        <v>182</v>
      </c>
      <c r="G393">
        <v>47</v>
      </c>
      <c r="H393">
        <v>1.3999999500000001E-2</v>
      </c>
      <c r="I393" t="s">
        <v>22</v>
      </c>
      <c r="J393">
        <v>163</v>
      </c>
      <c r="K393">
        <v>229</v>
      </c>
      <c r="L393">
        <v>2E-3</v>
      </c>
      <c r="M393">
        <v>51</v>
      </c>
      <c r="N393">
        <v>1</v>
      </c>
      <c r="O393">
        <v>75</v>
      </c>
      <c r="P393">
        <v>75</v>
      </c>
      <c r="Q393">
        <v>0.53246753999999996</v>
      </c>
      <c r="R393">
        <v>0.71428572999999995</v>
      </c>
      <c r="S393">
        <v>0.48351648000000003</v>
      </c>
      <c r="V393">
        <f t="shared" si="12"/>
        <v>66</v>
      </c>
      <c r="W393" s="4">
        <f t="shared" si="13"/>
        <v>0.40490797546012269</v>
      </c>
    </row>
    <row r="394" spans="1:23" x14ac:dyDescent="0.25">
      <c r="A394" t="s">
        <v>501</v>
      </c>
      <c r="B394" t="s">
        <v>496</v>
      </c>
      <c r="C394" t="s">
        <v>494</v>
      </c>
      <c r="D394">
        <v>49</v>
      </c>
      <c r="E394">
        <v>27</v>
      </c>
      <c r="F394">
        <v>182</v>
      </c>
      <c r="G394">
        <v>47</v>
      </c>
      <c r="H394">
        <v>1.2999999999999999E-2</v>
      </c>
      <c r="I394" t="s">
        <v>22</v>
      </c>
      <c r="J394">
        <v>163</v>
      </c>
      <c r="K394">
        <v>229</v>
      </c>
      <c r="L394">
        <v>2E-3</v>
      </c>
      <c r="M394">
        <v>51</v>
      </c>
      <c r="N394">
        <v>1</v>
      </c>
      <c r="O394">
        <v>76</v>
      </c>
      <c r="P394">
        <v>76</v>
      </c>
      <c r="Q394">
        <v>0.53246753999999996</v>
      </c>
      <c r="R394">
        <v>0.71428572999999995</v>
      </c>
      <c r="S394">
        <v>0.48351648000000003</v>
      </c>
      <c r="V394">
        <f t="shared" si="12"/>
        <v>66</v>
      </c>
      <c r="W394" s="4">
        <f t="shared" si="13"/>
        <v>0.40490797546012269</v>
      </c>
    </row>
    <row r="395" spans="1:23" x14ac:dyDescent="0.25">
      <c r="A395" t="s">
        <v>502</v>
      </c>
      <c r="B395" t="s">
        <v>503</v>
      </c>
      <c r="C395" t="s">
        <v>504</v>
      </c>
      <c r="D395">
        <v>46</v>
      </c>
      <c r="E395">
        <v>23</v>
      </c>
      <c r="F395">
        <v>158</v>
      </c>
      <c r="G395">
        <v>43</v>
      </c>
      <c r="H395">
        <v>1.6999998999999998E-2</v>
      </c>
      <c r="I395" t="s">
        <v>22</v>
      </c>
      <c r="J395">
        <v>131</v>
      </c>
      <c r="K395">
        <v>197</v>
      </c>
      <c r="L395">
        <v>2E-3</v>
      </c>
      <c r="M395">
        <v>41</v>
      </c>
      <c r="N395">
        <v>2</v>
      </c>
      <c r="O395">
        <v>45</v>
      </c>
      <c r="P395">
        <v>46</v>
      </c>
      <c r="Q395">
        <v>0.46078432000000002</v>
      </c>
      <c r="R395">
        <v>0.65217393999999995</v>
      </c>
      <c r="S395">
        <v>0.40506330000000002</v>
      </c>
      <c r="V395">
        <f t="shared" si="12"/>
        <v>66</v>
      </c>
      <c r="W395" s="4">
        <f t="shared" si="13"/>
        <v>0.50381679389312972</v>
      </c>
    </row>
    <row r="396" spans="1:23" x14ac:dyDescent="0.25">
      <c r="A396" t="s">
        <v>505</v>
      </c>
      <c r="B396" t="s">
        <v>35</v>
      </c>
      <c r="C396" t="s">
        <v>504</v>
      </c>
      <c r="D396">
        <v>46</v>
      </c>
      <c r="E396">
        <v>23</v>
      </c>
      <c r="F396">
        <v>158</v>
      </c>
      <c r="G396">
        <v>43</v>
      </c>
      <c r="H396">
        <v>1.6999998999999998E-2</v>
      </c>
      <c r="I396" t="s">
        <v>22</v>
      </c>
      <c r="J396">
        <v>131</v>
      </c>
      <c r="K396">
        <v>197</v>
      </c>
      <c r="L396">
        <v>1E-3</v>
      </c>
      <c r="M396">
        <v>41</v>
      </c>
      <c r="N396">
        <v>2</v>
      </c>
      <c r="O396">
        <v>45</v>
      </c>
      <c r="P396">
        <v>46</v>
      </c>
      <c r="Q396">
        <v>0.46078432000000002</v>
      </c>
      <c r="R396">
        <v>0.65217393999999995</v>
      </c>
      <c r="S396">
        <v>0.40506330000000002</v>
      </c>
      <c r="V396">
        <f t="shared" si="12"/>
        <v>66</v>
      </c>
      <c r="W396" s="4">
        <f t="shared" si="13"/>
        <v>0.50381679389312972</v>
      </c>
    </row>
    <row r="397" spans="1:23" x14ac:dyDescent="0.25">
      <c r="A397" t="s">
        <v>506</v>
      </c>
      <c r="B397" t="s">
        <v>39</v>
      </c>
      <c r="C397" t="s">
        <v>504</v>
      </c>
      <c r="D397">
        <v>46</v>
      </c>
      <c r="E397">
        <v>23</v>
      </c>
      <c r="F397">
        <v>158</v>
      </c>
      <c r="G397">
        <v>43</v>
      </c>
      <c r="H397">
        <v>1.6999998999999998E-2</v>
      </c>
      <c r="I397" t="s">
        <v>22</v>
      </c>
      <c r="J397">
        <v>129</v>
      </c>
      <c r="K397">
        <v>195</v>
      </c>
      <c r="L397">
        <v>1E-3</v>
      </c>
      <c r="M397">
        <v>40</v>
      </c>
      <c r="N397">
        <v>2</v>
      </c>
      <c r="O397">
        <v>45</v>
      </c>
      <c r="P397">
        <v>46</v>
      </c>
      <c r="Q397">
        <v>0.45588234</v>
      </c>
      <c r="R397">
        <v>0.65217393999999995</v>
      </c>
      <c r="S397">
        <v>0.39873417999999999</v>
      </c>
      <c r="V397">
        <f t="shared" si="12"/>
        <v>66</v>
      </c>
      <c r="W397" s="4">
        <f t="shared" si="13"/>
        <v>0.51162790697674421</v>
      </c>
    </row>
    <row r="398" spans="1:23" x14ac:dyDescent="0.25">
      <c r="A398" t="s">
        <v>507</v>
      </c>
      <c r="B398" t="s">
        <v>35</v>
      </c>
      <c r="C398" t="s">
        <v>504</v>
      </c>
      <c r="D398">
        <v>46</v>
      </c>
      <c r="E398">
        <v>23</v>
      </c>
      <c r="F398">
        <v>158</v>
      </c>
      <c r="G398">
        <v>43</v>
      </c>
      <c r="H398">
        <v>1.7999999999999999E-2</v>
      </c>
      <c r="I398" t="s">
        <v>22</v>
      </c>
      <c r="J398">
        <v>131</v>
      </c>
      <c r="K398">
        <v>197</v>
      </c>
      <c r="L398">
        <v>2E-3</v>
      </c>
      <c r="M398">
        <v>41</v>
      </c>
      <c r="N398">
        <v>2</v>
      </c>
      <c r="O398">
        <v>45</v>
      </c>
      <c r="P398">
        <v>46</v>
      </c>
      <c r="Q398">
        <v>0.46078432000000002</v>
      </c>
      <c r="R398">
        <v>0.65217393999999995</v>
      </c>
      <c r="S398">
        <v>0.40506330000000002</v>
      </c>
      <c r="V398">
        <f t="shared" si="12"/>
        <v>66</v>
      </c>
      <c r="W398" s="4">
        <f t="shared" si="13"/>
        <v>0.50381679389312972</v>
      </c>
    </row>
    <row r="399" spans="1:23" x14ac:dyDescent="0.25">
      <c r="A399" t="s">
        <v>508</v>
      </c>
      <c r="B399" t="s">
        <v>509</v>
      </c>
      <c r="C399" t="s">
        <v>510</v>
      </c>
      <c r="D399">
        <v>71</v>
      </c>
      <c r="E399">
        <v>27</v>
      </c>
      <c r="F399">
        <v>431</v>
      </c>
      <c r="G399">
        <v>74</v>
      </c>
      <c r="H399">
        <v>0.19</v>
      </c>
      <c r="I399" t="s">
        <v>22</v>
      </c>
      <c r="J399">
        <v>632</v>
      </c>
      <c r="K399">
        <v>682</v>
      </c>
      <c r="L399">
        <v>6.9999998000000001E-3</v>
      </c>
      <c r="M399">
        <v>108</v>
      </c>
      <c r="N399">
        <v>2</v>
      </c>
      <c r="O399">
        <v>151</v>
      </c>
      <c r="P399">
        <v>151.5</v>
      </c>
      <c r="Q399">
        <v>1.1135458</v>
      </c>
      <c r="R399">
        <v>1.4507042000000001</v>
      </c>
      <c r="S399">
        <v>1.0580046000000001</v>
      </c>
      <c r="V399">
        <f t="shared" si="12"/>
        <v>50</v>
      </c>
      <c r="W399" s="4">
        <f t="shared" si="13"/>
        <v>7.9113924050632917E-2</v>
      </c>
    </row>
    <row r="400" spans="1:23" x14ac:dyDescent="0.25">
      <c r="A400" t="s">
        <v>511</v>
      </c>
      <c r="B400" t="s">
        <v>509</v>
      </c>
      <c r="C400" t="s">
        <v>510</v>
      </c>
      <c r="D400">
        <v>71</v>
      </c>
      <c r="E400">
        <v>27</v>
      </c>
      <c r="F400">
        <v>431</v>
      </c>
      <c r="G400">
        <v>74</v>
      </c>
      <c r="H400">
        <v>0.111</v>
      </c>
      <c r="I400" t="s">
        <v>22</v>
      </c>
      <c r="J400">
        <v>632</v>
      </c>
      <c r="K400">
        <v>682</v>
      </c>
      <c r="L400">
        <v>6.9999998000000001E-3</v>
      </c>
      <c r="M400">
        <v>108</v>
      </c>
      <c r="N400">
        <v>1</v>
      </c>
      <c r="O400">
        <v>151</v>
      </c>
      <c r="P400">
        <v>151</v>
      </c>
      <c r="Q400">
        <v>1.1135458</v>
      </c>
      <c r="R400">
        <v>1.4507042000000001</v>
      </c>
      <c r="S400">
        <v>1.0580046000000001</v>
      </c>
      <c r="V400">
        <f t="shared" si="12"/>
        <v>50</v>
      </c>
      <c r="W400" s="4">
        <f t="shared" si="13"/>
        <v>7.9113924050632917E-2</v>
      </c>
    </row>
    <row r="401" spans="1:23" x14ac:dyDescent="0.25">
      <c r="A401" t="s">
        <v>512</v>
      </c>
      <c r="B401" t="s">
        <v>509</v>
      </c>
      <c r="C401" t="s">
        <v>510</v>
      </c>
      <c r="D401">
        <v>71</v>
      </c>
      <c r="E401">
        <v>27</v>
      </c>
      <c r="F401">
        <v>431</v>
      </c>
      <c r="G401">
        <v>74</v>
      </c>
      <c r="H401">
        <v>0.109</v>
      </c>
      <c r="I401" t="s">
        <v>22</v>
      </c>
      <c r="J401">
        <v>632</v>
      </c>
      <c r="K401">
        <v>682</v>
      </c>
      <c r="L401">
        <v>8.0000000000000002E-3</v>
      </c>
      <c r="M401">
        <v>108</v>
      </c>
      <c r="N401">
        <v>1</v>
      </c>
      <c r="O401">
        <v>151</v>
      </c>
      <c r="P401">
        <v>151</v>
      </c>
      <c r="Q401">
        <v>1.1135458</v>
      </c>
      <c r="R401">
        <v>1.4507042000000001</v>
      </c>
      <c r="S401">
        <v>1.0580046000000001</v>
      </c>
      <c r="V401">
        <f t="shared" si="12"/>
        <v>50</v>
      </c>
      <c r="W401" s="4">
        <f t="shared" si="13"/>
        <v>7.9113924050632917E-2</v>
      </c>
    </row>
    <row r="402" spans="1:23" x14ac:dyDescent="0.25">
      <c r="A402" t="s">
        <v>513</v>
      </c>
      <c r="B402" t="s">
        <v>478</v>
      </c>
      <c r="C402" t="s">
        <v>510</v>
      </c>
      <c r="D402">
        <v>69</v>
      </c>
      <c r="E402">
        <v>27</v>
      </c>
      <c r="F402">
        <v>425</v>
      </c>
      <c r="G402">
        <v>74</v>
      </c>
      <c r="H402">
        <v>8.8999999999999996E-2</v>
      </c>
      <c r="I402" t="s">
        <v>22</v>
      </c>
      <c r="J402">
        <v>626</v>
      </c>
      <c r="K402">
        <v>676</v>
      </c>
      <c r="L402">
        <v>6.9999998000000001E-3</v>
      </c>
      <c r="M402">
        <v>108</v>
      </c>
      <c r="N402">
        <v>1</v>
      </c>
      <c r="O402">
        <v>149</v>
      </c>
      <c r="P402">
        <v>149</v>
      </c>
      <c r="Q402">
        <v>1.1194332</v>
      </c>
      <c r="R402">
        <v>1.4057971</v>
      </c>
      <c r="S402">
        <v>1.0729412</v>
      </c>
      <c r="V402">
        <f t="shared" si="12"/>
        <v>50</v>
      </c>
      <c r="W402" s="4">
        <f t="shared" si="13"/>
        <v>7.9872204472843447E-2</v>
      </c>
    </row>
    <row r="403" spans="1:23" x14ac:dyDescent="0.25">
      <c r="A403" t="s">
        <v>514</v>
      </c>
      <c r="B403" t="s">
        <v>480</v>
      </c>
      <c r="C403" t="s">
        <v>510</v>
      </c>
      <c r="D403">
        <v>70</v>
      </c>
      <c r="E403">
        <v>27</v>
      </c>
      <c r="F403">
        <v>425</v>
      </c>
      <c r="G403">
        <v>74</v>
      </c>
      <c r="H403">
        <v>0.108</v>
      </c>
      <c r="I403" t="s">
        <v>22</v>
      </c>
      <c r="J403">
        <v>632</v>
      </c>
      <c r="K403">
        <v>682</v>
      </c>
      <c r="L403">
        <v>6.9999998000000001E-3</v>
      </c>
      <c r="M403">
        <v>108</v>
      </c>
      <c r="N403">
        <v>1</v>
      </c>
      <c r="O403">
        <v>151</v>
      </c>
      <c r="P403">
        <v>151</v>
      </c>
      <c r="Q403">
        <v>1.1292930000000001</v>
      </c>
      <c r="R403">
        <v>1.4714285</v>
      </c>
      <c r="S403">
        <v>1.0729412</v>
      </c>
      <c r="V403">
        <f t="shared" si="12"/>
        <v>50</v>
      </c>
      <c r="W403" s="4">
        <f t="shared" si="13"/>
        <v>7.9113924050632917E-2</v>
      </c>
    </row>
    <row r="404" spans="1:23" x14ac:dyDescent="0.25">
      <c r="A404" t="s">
        <v>515</v>
      </c>
      <c r="B404" t="s">
        <v>111</v>
      </c>
      <c r="C404" t="s">
        <v>516</v>
      </c>
      <c r="D404">
        <v>46</v>
      </c>
      <c r="E404">
        <v>17</v>
      </c>
      <c r="F404">
        <v>258</v>
      </c>
      <c r="G404">
        <v>51</v>
      </c>
      <c r="H404">
        <v>4.5999999999999999E-2</v>
      </c>
      <c r="I404" t="s">
        <v>22</v>
      </c>
      <c r="J404">
        <v>182</v>
      </c>
      <c r="K404">
        <v>238</v>
      </c>
      <c r="L404">
        <v>3.0000000000000001E-3</v>
      </c>
      <c r="M404">
        <v>51</v>
      </c>
      <c r="N404">
        <v>2</v>
      </c>
      <c r="O404">
        <v>105</v>
      </c>
      <c r="P404">
        <v>105</v>
      </c>
      <c r="Q404">
        <v>0.4375</v>
      </c>
      <c r="R404">
        <v>0.56521739999999998</v>
      </c>
      <c r="S404">
        <v>0.41472867000000002</v>
      </c>
      <c r="V404">
        <f t="shared" si="12"/>
        <v>56</v>
      </c>
      <c r="W404" s="4">
        <f t="shared" si="13"/>
        <v>0.30769230769230771</v>
      </c>
    </row>
    <row r="405" spans="1:23" x14ac:dyDescent="0.25">
      <c r="A405" t="s">
        <v>517</v>
      </c>
      <c r="B405" t="s">
        <v>26</v>
      </c>
      <c r="C405" t="s">
        <v>516</v>
      </c>
      <c r="D405">
        <v>46</v>
      </c>
      <c r="E405">
        <v>17</v>
      </c>
      <c r="F405">
        <v>258</v>
      </c>
      <c r="G405">
        <v>51</v>
      </c>
      <c r="H405">
        <v>2.5999999999999999E-2</v>
      </c>
      <c r="I405" t="s">
        <v>22</v>
      </c>
      <c r="J405">
        <v>182</v>
      </c>
      <c r="K405">
        <v>238</v>
      </c>
      <c r="L405">
        <v>2E-3</v>
      </c>
      <c r="M405">
        <v>51</v>
      </c>
      <c r="N405">
        <v>1</v>
      </c>
      <c r="O405">
        <v>105</v>
      </c>
      <c r="P405">
        <v>105</v>
      </c>
      <c r="Q405">
        <v>0.4375</v>
      </c>
      <c r="R405">
        <v>0.56521739999999998</v>
      </c>
      <c r="S405">
        <v>0.41472867000000002</v>
      </c>
      <c r="V405">
        <f t="shared" si="12"/>
        <v>56</v>
      </c>
      <c r="W405" s="4">
        <f t="shared" si="13"/>
        <v>0.30769230769230771</v>
      </c>
    </row>
    <row r="406" spans="1:23" x14ac:dyDescent="0.25">
      <c r="A406" t="s">
        <v>518</v>
      </c>
      <c r="B406" t="s">
        <v>519</v>
      </c>
      <c r="C406" t="s">
        <v>516</v>
      </c>
      <c r="D406">
        <v>46</v>
      </c>
      <c r="E406">
        <v>17</v>
      </c>
      <c r="F406">
        <v>258</v>
      </c>
      <c r="G406">
        <v>51</v>
      </c>
      <c r="H406">
        <v>2.5999999999999999E-2</v>
      </c>
      <c r="I406" t="s">
        <v>22</v>
      </c>
      <c r="J406">
        <v>182</v>
      </c>
      <c r="K406">
        <v>238</v>
      </c>
      <c r="L406">
        <v>2E-3</v>
      </c>
      <c r="M406">
        <v>51</v>
      </c>
      <c r="N406">
        <v>1</v>
      </c>
      <c r="O406">
        <v>105</v>
      </c>
      <c r="P406">
        <v>105</v>
      </c>
      <c r="Q406">
        <v>0.4375</v>
      </c>
      <c r="R406">
        <v>0.56521739999999998</v>
      </c>
      <c r="S406">
        <v>0.41472867000000002</v>
      </c>
      <c r="V406">
        <f t="shared" si="12"/>
        <v>56</v>
      </c>
      <c r="W406" s="4">
        <f t="shared" si="13"/>
        <v>0.30769230769230771</v>
      </c>
    </row>
    <row r="407" spans="1:23" x14ac:dyDescent="0.25">
      <c r="A407" t="s">
        <v>520</v>
      </c>
      <c r="B407" t="s">
        <v>111</v>
      </c>
      <c r="C407" t="s">
        <v>516</v>
      </c>
      <c r="D407">
        <v>46</v>
      </c>
      <c r="E407">
        <v>17</v>
      </c>
      <c r="F407">
        <v>258</v>
      </c>
      <c r="G407">
        <v>51</v>
      </c>
      <c r="H407">
        <v>2.5000000000000001E-2</v>
      </c>
      <c r="I407" t="s">
        <v>22</v>
      </c>
      <c r="J407">
        <v>182</v>
      </c>
      <c r="K407">
        <v>238</v>
      </c>
      <c r="L407">
        <v>2E-3</v>
      </c>
      <c r="M407">
        <v>51</v>
      </c>
      <c r="N407">
        <v>1</v>
      </c>
      <c r="O407">
        <v>105</v>
      </c>
      <c r="P407">
        <v>105</v>
      </c>
      <c r="Q407">
        <v>0.4375</v>
      </c>
      <c r="R407">
        <v>0.56521739999999998</v>
      </c>
      <c r="S407">
        <v>0.41472867000000002</v>
      </c>
      <c r="V407">
        <f t="shared" si="12"/>
        <v>56</v>
      </c>
      <c r="W407" s="4">
        <f t="shared" si="13"/>
        <v>0.30769230769230771</v>
      </c>
    </row>
    <row r="408" spans="1:23" x14ac:dyDescent="0.25">
      <c r="A408" t="s">
        <v>521</v>
      </c>
      <c r="B408" t="s">
        <v>111</v>
      </c>
      <c r="C408" t="s">
        <v>516</v>
      </c>
      <c r="D408">
        <v>46</v>
      </c>
      <c r="E408">
        <v>17</v>
      </c>
      <c r="F408">
        <v>258</v>
      </c>
      <c r="G408">
        <v>51</v>
      </c>
      <c r="H408">
        <v>2.4E-2</v>
      </c>
      <c r="I408" t="s">
        <v>22</v>
      </c>
      <c r="J408">
        <v>182</v>
      </c>
      <c r="K408">
        <v>238</v>
      </c>
      <c r="L408">
        <v>3.0000000000000001E-3</v>
      </c>
      <c r="M408">
        <v>51</v>
      </c>
      <c r="N408">
        <v>1</v>
      </c>
      <c r="O408">
        <v>105</v>
      </c>
      <c r="P408">
        <v>105</v>
      </c>
      <c r="Q408">
        <v>0.4375</v>
      </c>
      <c r="R408">
        <v>0.56521739999999998</v>
      </c>
      <c r="S408">
        <v>0.41472867000000002</v>
      </c>
      <c r="V408">
        <f t="shared" si="12"/>
        <v>56</v>
      </c>
      <c r="W408" s="4">
        <f t="shared" si="13"/>
        <v>0.30769230769230771</v>
      </c>
    </row>
    <row r="409" spans="1:23" x14ac:dyDescent="0.25">
      <c r="A409" t="s">
        <v>522</v>
      </c>
      <c r="B409" t="s">
        <v>519</v>
      </c>
      <c r="C409" t="s">
        <v>516</v>
      </c>
      <c r="D409">
        <v>46</v>
      </c>
      <c r="E409">
        <v>17</v>
      </c>
      <c r="F409">
        <v>258</v>
      </c>
      <c r="G409">
        <v>51</v>
      </c>
      <c r="H409">
        <v>2.7E-2</v>
      </c>
      <c r="I409" t="s">
        <v>22</v>
      </c>
      <c r="J409">
        <v>182</v>
      </c>
      <c r="K409">
        <v>238</v>
      </c>
      <c r="L409">
        <v>2E-3</v>
      </c>
      <c r="M409">
        <v>51</v>
      </c>
      <c r="N409">
        <v>1</v>
      </c>
      <c r="O409">
        <v>105</v>
      </c>
      <c r="P409">
        <v>105</v>
      </c>
      <c r="Q409">
        <v>0.4375</v>
      </c>
      <c r="R409">
        <v>0.56521739999999998</v>
      </c>
      <c r="S409">
        <v>0.41472867000000002</v>
      </c>
      <c r="V409">
        <f t="shared" si="12"/>
        <v>56</v>
      </c>
      <c r="W409" s="4">
        <f t="shared" si="13"/>
        <v>0.30769230769230771</v>
      </c>
    </row>
    <row r="410" spans="1:23" x14ac:dyDescent="0.25">
      <c r="A410" t="s">
        <v>523</v>
      </c>
      <c r="B410" t="s">
        <v>26</v>
      </c>
      <c r="C410" t="s">
        <v>516</v>
      </c>
      <c r="D410">
        <v>46</v>
      </c>
      <c r="E410">
        <v>17</v>
      </c>
      <c r="F410">
        <v>258</v>
      </c>
      <c r="G410">
        <v>51</v>
      </c>
      <c r="H410">
        <v>2.5999999999999999E-2</v>
      </c>
      <c r="I410" t="s">
        <v>22</v>
      </c>
      <c r="J410">
        <v>182</v>
      </c>
      <c r="K410">
        <v>238</v>
      </c>
      <c r="L410">
        <v>2E-3</v>
      </c>
      <c r="M410">
        <v>51</v>
      </c>
      <c r="N410">
        <v>1</v>
      </c>
      <c r="O410">
        <v>105</v>
      </c>
      <c r="P410">
        <v>105</v>
      </c>
      <c r="Q410">
        <v>0.4375</v>
      </c>
      <c r="R410">
        <v>0.56521739999999998</v>
      </c>
      <c r="S410">
        <v>0.41472867000000002</v>
      </c>
      <c r="V410">
        <f t="shared" si="12"/>
        <v>56</v>
      </c>
      <c r="W410" s="4">
        <f t="shared" si="13"/>
        <v>0.30769230769230771</v>
      </c>
    </row>
    <row r="411" spans="1:23" x14ac:dyDescent="0.25">
      <c r="A411" t="s">
        <v>524</v>
      </c>
      <c r="B411" t="s">
        <v>525</v>
      </c>
      <c r="C411" t="s">
        <v>526</v>
      </c>
      <c r="D411">
        <v>49</v>
      </c>
      <c r="E411">
        <v>27</v>
      </c>
      <c r="F411">
        <v>182</v>
      </c>
      <c r="G411">
        <v>47</v>
      </c>
      <c r="H411">
        <v>3.3000000000000002E-2</v>
      </c>
      <c r="I411" t="s">
        <v>22</v>
      </c>
      <c r="J411">
        <v>163</v>
      </c>
      <c r="K411">
        <v>229</v>
      </c>
      <c r="L411">
        <v>2E-3</v>
      </c>
      <c r="M411">
        <v>51</v>
      </c>
      <c r="N411">
        <v>3</v>
      </c>
      <c r="O411">
        <v>75</v>
      </c>
      <c r="P411">
        <v>77</v>
      </c>
      <c r="Q411">
        <v>0.53246753999999996</v>
      </c>
      <c r="R411">
        <v>0.71428572999999995</v>
      </c>
      <c r="S411">
        <v>0.48351648000000003</v>
      </c>
      <c r="V411">
        <f t="shared" si="12"/>
        <v>66</v>
      </c>
      <c r="W411" s="4">
        <f t="shared" si="13"/>
        <v>0.40490797546012269</v>
      </c>
    </row>
    <row r="412" spans="1:23" x14ac:dyDescent="0.25">
      <c r="A412" t="s">
        <v>527</v>
      </c>
      <c r="B412" t="s">
        <v>498</v>
      </c>
      <c r="C412" t="s">
        <v>526</v>
      </c>
      <c r="D412">
        <v>49</v>
      </c>
      <c r="E412">
        <v>27</v>
      </c>
      <c r="F412">
        <v>182</v>
      </c>
      <c r="G412">
        <v>47</v>
      </c>
      <c r="H412">
        <v>1.3999999500000001E-2</v>
      </c>
      <c r="I412" t="s">
        <v>22</v>
      </c>
      <c r="J412">
        <v>161</v>
      </c>
      <c r="K412">
        <v>227</v>
      </c>
      <c r="L412">
        <v>2E-3</v>
      </c>
      <c r="M412">
        <v>50</v>
      </c>
      <c r="N412">
        <v>1</v>
      </c>
      <c r="O412">
        <v>76</v>
      </c>
      <c r="P412">
        <v>76</v>
      </c>
      <c r="Q412">
        <v>0.52813849999999996</v>
      </c>
      <c r="R412">
        <v>0.71428572999999995</v>
      </c>
      <c r="S412">
        <v>0.47802198000000001</v>
      </c>
      <c r="V412">
        <f t="shared" si="12"/>
        <v>66</v>
      </c>
      <c r="W412" s="4">
        <f t="shared" si="13"/>
        <v>0.40993788819875776</v>
      </c>
    </row>
    <row r="413" spans="1:23" x14ac:dyDescent="0.25">
      <c r="A413" t="s">
        <v>528</v>
      </c>
      <c r="B413" t="s">
        <v>529</v>
      </c>
      <c r="C413" t="s">
        <v>526</v>
      </c>
      <c r="D413">
        <v>49</v>
      </c>
      <c r="E413">
        <v>27</v>
      </c>
      <c r="F413">
        <v>182</v>
      </c>
      <c r="G413">
        <v>47</v>
      </c>
      <c r="H413">
        <v>1.2999999999999999E-2</v>
      </c>
      <c r="I413" t="s">
        <v>22</v>
      </c>
      <c r="J413">
        <v>161</v>
      </c>
      <c r="K413">
        <v>227</v>
      </c>
      <c r="L413">
        <v>3.0000000000000001E-3</v>
      </c>
      <c r="M413">
        <v>50</v>
      </c>
      <c r="N413">
        <v>1</v>
      </c>
      <c r="O413">
        <v>76</v>
      </c>
      <c r="P413">
        <v>76</v>
      </c>
      <c r="Q413">
        <v>0.52813849999999996</v>
      </c>
      <c r="R413">
        <v>0.71428572999999995</v>
      </c>
      <c r="S413">
        <v>0.47802198000000001</v>
      </c>
      <c r="V413">
        <f t="shared" si="12"/>
        <v>66</v>
      </c>
      <c r="W413" s="4">
        <f t="shared" si="13"/>
        <v>0.40993788819875776</v>
      </c>
    </row>
    <row r="414" spans="1:23" x14ac:dyDescent="0.25">
      <c r="A414" t="s">
        <v>530</v>
      </c>
      <c r="B414" t="s">
        <v>525</v>
      </c>
      <c r="C414" t="s">
        <v>526</v>
      </c>
      <c r="D414">
        <v>49</v>
      </c>
      <c r="E414">
        <v>27</v>
      </c>
      <c r="F414">
        <v>182</v>
      </c>
      <c r="G414">
        <v>47</v>
      </c>
      <c r="H414">
        <v>1.3999999500000001E-2</v>
      </c>
      <c r="I414" t="s">
        <v>22</v>
      </c>
      <c r="J414">
        <v>163</v>
      </c>
      <c r="K414">
        <v>229</v>
      </c>
      <c r="L414">
        <v>2E-3</v>
      </c>
      <c r="M414">
        <v>51</v>
      </c>
      <c r="N414">
        <v>1</v>
      </c>
      <c r="O414">
        <v>75</v>
      </c>
      <c r="P414">
        <v>75</v>
      </c>
      <c r="Q414">
        <v>0.53246753999999996</v>
      </c>
      <c r="R414">
        <v>0.71428572999999995</v>
      </c>
      <c r="S414">
        <v>0.48351648000000003</v>
      </c>
      <c r="V414">
        <f t="shared" si="12"/>
        <v>66</v>
      </c>
      <c r="W414" s="4">
        <f t="shared" si="13"/>
        <v>0.40490797546012269</v>
      </c>
    </row>
    <row r="415" spans="1:23" x14ac:dyDescent="0.25">
      <c r="A415" t="s">
        <v>531</v>
      </c>
      <c r="B415" t="s">
        <v>529</v>
      </c>
      <c r="C415" t="s">
        <v>526</v>
      </c>
      <c r="D415">
        <v>49</v>
      </c>
      <c r="E415">
        <v>27</v>
      </c>
      <c r="F415">
        <v>182</v>
      </c>
      <c r="G415">
        <v>47</v>
      </c>
      <c r="H415">
        <v>1.2999999999999999E-2</v>
      </c>
      <c r="I415" t="s">
        <v>22</v>
      </c>
      <c r="J415">
        <v>161</v>
      </c>
      <c r="K415">
        <v>227</v>
      </c>
      <c r="L415">
        <v>2E-3</v>
      </c>
      <c r="M415">
        <v>50</v>
      </c>
      <c r="N415">
        <v>1</v>
      </c>
      <c r="O415">
        <v>76</v>
      </c>
      <c r="P415">
        <v>76</v>
      </c>
      <c r="Q415">
        <v>0.52813849999999996</v>
      </c>
      <c r="R415">
        <v>0.71428572999999995</v>
      </c>
      <c r="S415">
        <v>0.47802198000000001</v>
      </c>
      <c r="V415">
        <f t="shared" si="12"/>
        <v>66</v>
      </c>
      <c r="W415" s="4">
        <f t="shared" si="13"/>
        <v>0.40993788819875776</v>
      </c>
    </row>
    <row r="416" spans="1:23" x14ac:dyDescent="0.25">
      <c r="A416" t="s">
        <v>532</v>
      </c>
      <c r="B416" t="s">
        <v>498</v>
      </c>
      <c r="C416" t="s">
        <v>526</v>
      </c>
      <c r="D416">
        <v>49</v>
      </c>
      <c r="E416">
        <v>27</v>
      </c>
      <c r="F416">
        <v>182</v>
      </c>
      <c r="G416">
        <v>47</v>
      </c>
      <c r="H416">
        <v>1.3999999500000001E-2</v>
      </c>
      <c r="I416" t="s">
        <v>22</v>
      </c>
      <c r="J416">
        <v>161</v>
      </c>
      <c r="K416">
        <v>227</v>
      </c>
      <c r="L416">
        <v>2E-3</v>
      </c>
      <c r="M416">
        <v>50</v>
      </c>
      <c r="N416">
        <v>1</v>
      </c>
      <c r="O416">
        <v>76</v>
      </c>
      <c r="P416">
        <v>76</v>
      </c>
      <c r="Q416">
        <v>0.52813849999999996</v>
      </c>
      <c r="R416">
        <v>0.71428572999999995</v>
      </c>
      <c r="S416">
        <v>0.47802198000000001</v>
      </c>
      <c r="V416">
        <f t="shared" si="12"/>
        <v>66</v>
      </c>
      <c r="W416" s="4">
        <f t="shared" si="13"/>
        <v>0.40993788819875776</v>
      </c>
    </row>
    <row r="417" spans="1:23" x14ac:dyDescent="0.25">
      <c r="A417" t="s">
        <v>533</v>
      </c>
      <c r="B417" t="s">
        <v>525</v>
      </c>
      <c r="C417" t="s">
        <v>526</v>
      </c>
      <c r="D417">
        <v>49</v>
      </c>
      <c r="E417">
        <v>27</v>
      </c>
      <c r="F417">
        <v>182</v>
      </c>
      <c r="G417">
        <v>47</v>
      </c>
      <c r="H417">
        <v>1.3999999500000001E-2</v>
      </c>
      <c r="I417" t="s">
        <v>22</v>
      </c>
      <c r="J417">
        <v>163</v>
      </c>
      <c r="K417">
        <v>229</v>
      </c>
      <c r="L417">
        <v>2E-3</v>
      </c>
      <c r="M417">
        <v>51</v>
      </c>
      <c r="N417">
        <v>1</v>
      </c>
      <c r="O417">
        <v>75</v>
      </c>
      <c r="P417">
        <v>75</v>
      </c>
      <c r="Q417">
        <v>0.53246753999999996</v>
      </c>
      <c r="R417">
        <v>0.71428572999999995</v>
      </c>
      <c r="S417">
        <v>0.48351648000000003</v>
      </c>
      <c r="V417">
        <f t="shared" si="12"/>
        <v>66</v>
      </c>
      <c r="W417" s="4">
        <f t="shared" si="13"/>
        <v>0.40490797546012269</v>
      </c>
    </row>
    <row r="418" spans="1:23" x14ac:dyDescent="0.25">
      <c r="A418" t="s">
        <v>534</v>
      </c>
      <c r="B418" t="s">
        <v>35</v>
      </c>
      <c r="C418" t="s">
        <v>535</v>
      </c>
      <c r="D418">
        <v>46</v>
      </c>
      <c r="E418">
        <v>23</v>
      </c>
      <c r="F418">
        <v>158</v>
      </c>
      <c r="G418">
        <v>43</v>
      </c>
      <c r="H418">
        <v>1.6999998999999998E-2</v>
      </c>
      <c r="I418" t="s">
        <v>22</v>
      </c>
      <c r="J418">
        <v>131</v>
      </c>
      <c r="K418">
        <v>197</v>
      </c>
      <c r="L418">
        <v>1E-3</v>
      </c>
      <c r="M418">
        <v>41</v>
      </c>
      <c r="N418">
        <v>2</v>
      </c>
      <c r="O418">
        <v>45</v>
      </c>
      <c r="P418">
        <v>46</v>
      </c>
      <c r="Q418">
        <v>0.46078432000000002</v>
      </c>
      <c r="R418">
        <v>0.65217393999999995</v>
      </c>
      <c r="S418">
        <v>0.40506330000000002</v>
      </c>
      <c r="V418">
        <f t="shared" si="12"/>
        <v>66</v>
      </c>
      <c r="W418" s="4">
        <f t="shared" si="13"/>
        <v>0.50381679389312972</v>
      </c>
    </row>
    <row r="419" spans="1:23" x14ac:dyDescent="0.25">
      <c r="A419" t="s">
        <v>536</v>
      </c>
      <c r="B419" t="s">
        <v>39</v>
      </c>
      <c r="C419" t="s">
        <v>535</v>
      </c>
      <c r="D419">
        <v>46</v>
      </c>
      <c r="E419">
        <v>23</v>
      </c>
      <c r="F419">
        <v>158</v>
      </c>
      <c r="G419">
        <v>43</v>
      </c>
      <c r="H419">
        <v>1.6E-2</v>
      </c>
      <c r="I419" t="s">
        <v>22</v>
      </c>
      <c r="J419">
        <v>129</v>
      </c>
      <c r="K419">
        <v>195</v>
      </c>
      <c r="L419">
        <v>2E-3</v>
      </c>
      <c r="M419">
        <v>40</v>
      </c>
      <c r="N419">
        <v>2</v>
      </c>
      <c r="O419">
        <v>45</v>
      </c>
      <c r="P419">
        <v>46</v>
      </c>
      <c r="Q419">
        <v>0.45588234</v>
      </c>
      <c r="R419">
        <v>0.65217393999999995</v>
      </c>
      <c r="S419">
        <v>0.39873417999999999</v>
      </c>
      <c r="V419">
        <f t="shared" si="12"/>
        <v>66</v>
      </c>
      <c r="W419" s="4">
        <f t="shared" si="13"/>
        <v>0.51162790697674421</v>
      </c>
    </row>
    <row r="420" spans="1:23" x14ac:dyDescent="0.25">
      <c r="A420" t="s">
        <v>537</v>
      </c>
      <c r="B420" t="s">
        <v>32</v>
      </c>
      <c r="C420" t="s">
        <v>535</v>
      </c>
      <c r="D420">
        <v>46</v>
      </c>
      <c r="E420">
        <v>23</v>
      </c>
      <c r="F420">
        <v>158</v>
      </c>
      <c r="G420">
        <v>43</v>
      </c>
      <c r="H420">
        <v>1.6999998999999998E-2</v>
      </c>
      <c r="I420" t="s">
        <v>22</v>
      </c>
      <c r="J420">
        <v>129</v>
      </c>
      <c r="K420">
        <v>195</v>
      </c>
      <c r="L420">
        <v>2E-3</v>
      </c>
      <c r="M420">
        <v>40</v>
      </c>
      <c r="N420">
        <v>2</v>
      </c>
      <c r="O420">
        <v>45</v>
      </c>
      <c r="P420">
        <v>46</v>
      </c>
      <c r="Q420">
        <v>0.45588234</v>
      </c>
      <c r="R420">
        <v>0.65217393999999995</v>
      </c>
      <c r="S420">
        <v>0.39873417999999999</v>
      </c>
      <c r="V420">
        <f t="shared" si="12"/>
        <v>66</v>
      </c>
      <c r="W420" s="4">
        <f t="shared" si="13"/>
        <v>0.51162790697674421</v>
      </c>
    </row>
    <row r="421" spans="1:23" x14ac:dyDescent="0.25">
      <c r="A421" t="s">
        <v>538</v>
      </c>
      <c r="B421" t="s">
        <v>35</v>
      </c>
      <c r="C421" t="s">
        <v>535</v>
      </c>
      <c r="D421">
        <v>46</v>
      </c>
      <c r="E421">
        <v>23</v>
      </c>
      <c r="F421">
        <v>158</v>
      </c>
      <c r="G421">
        <v>43</v>
      </c>
      <c r="H421">
        <v>1.6999998999999998E-2</v>
      </c>
      <c r="I421" t="s">
        <v>22</v>
      </c>
      <c r="J421">
        <v>131</v>
      </c>
      <c r="K421">
        <v>197</v>
      </c>
      <c r="L421">
        <v>2E-3</v>
      </c>
      <c r="M421">
        <v>41</v>
      </c>
      <c r="N421">
        <v>2</v>
      </c>
      <c r="O421">
        <v>45</v>
      </c>
      <c r="P421">
        <v>46</v>
      </c>
      <c r="Q421">
        <v>0.46078432000000002</v>
      </c>
      <c r="R421">
        <v>0.65217393999999995</v>
      </c>
      <c r="S421">
        <v>0.40506330000000002</v>
      </c>
      <c r="V421">
        <f t="shared" si="12"/>
        <v>66</v>
      </c>
      <c r="W421" s="4">
        <f t="shared" si="13"/>
        <v>0.50381679389312972</v>
      </c>
    </row>
    <row r="422" spans="1:23" x14ac:dyDescent="0.25">
      <c r="A422" t="s">
        <v>539</v>
      </c>
      <c r="B422" t="s">
        <v>32</v>
      </c>
      <c r="C422" t="s">
        <v>535</v>
      </c>
      <c r="D422">
        <v>46</v>
      </c>
      <c r="E422">
        <v>23</v>
      </c>
      <c r="F422">
        <v>158</v>
      </c>
      <c r="G422">
        <v>43</v>
      </c>
      <c r="H422">
        <v>1.6999998999999998E-2</v>
      </c>
      <c r="I422" t="s">
        <v>22</v>
      </c>
      <c r="J422">
        <v>129</v>
      </c>
      <c r="K422">
        <v>195</v>
      </c>
      <c r="L422">
        <v>2E-3</v>
      </c>
      <c r="M422">
        <v>40</v>
      </c>
      <c r="N422">
        <v>2</v>
      </c>
      <c r="O422">
        <v>45</v>
      </c>
      <c r="P422">
        <v>46</v>
      </c>
      <c r="Q422">
        <v>0.45588234</v>
      </c>
      <c r="R422">
        <v>0.65217393999999995</v>
      </c>
      <c r="S422">
        <v>0.39873417999999999</v>
      </c>
      <c r="V422">
        <f t="shared" si="12"/>
        <v>66</v>
      </c>
      <c r="W422" s="4">
        <f t="shared" si="13"/>
        <v>0.51162790697674421</v>
      </c>
    </row>
    <row r="423" spans="1:23" x14ac:dyDescent="0.25">
      <c r="A423" t="s">
        <v>540</v>
      </c>
      <c r="B423" t="s">
        <v>39</v>
      </c>
      <c r="C423" t="s">
        <v>535</v>
      </c>
      <c r="D423">
        <v>46</v>
      </c>
      <c r="E423">
        <v>23</v>
      </c>
      <c r="F423">
        <v>158</v>
      </c>
      <c r="G423">
        <v>43</v>
      </c>
      <c r="H423">
        <v>1.6999998999999998E-2</v>
      </c>
      <c r="I423" t="s">
        <v>22</v>
      </c>
      <c r="J423">
        <v>129</v>
      </c>
      <c r="K423">
        <v>195</v>
      </c>
      <c r="L423">
        <v>2E-3</v>
      </c>
      <c r="M423">
        <v>40</v>
      </c>
      <c r="N423">
        <v>2</v>
      </c>
      <c r="O423">
        <v>45</v>
      </c>
      <c r="P423">
        <v>46</v>
      </c>
      <c r="Q423">
        <v>0.45588234</v>
      </c>
      <c r="R423">
        <v>0.65217393999999995</v>
      </c>
      <c r="S423">
        <v>0.39873417999999999</v>
      </c>
      <c r="V423">
        <f t="shared" si="12"/>
        <v>66</v>
      </c>
      <c r="W423" s="4">
        <f t="shared" si="13"/>
        <v>0.51162790697674421</v>
      </c>
    </row>
    <row r="424" spans="1:23" x14ac:dyDescent="0.25">
      <c r="A424" t="s">
        <v>541</v>
      </c>
      <c r="B424" t="s">
        <v>35</v>
      </c>
      <c r="C424" t="s">
        <v>535</v>
      </c>
      <c r="D424">
        <v>46</v>
      </c>
      <c r="E424">
        <v>23</v>
      </c>
      <c r="F424">
        <v>158</v>
      </c>
      <c r="G424">
        <v>43</v>
      </c>
      <c r="H424">
        <v>1.6999998999999998E-2</v>
      </c>
      <c r="I424" t="s">
        <v>22</v>
      </c>
      <c r="J424">
        <v>131</v>
      </c>
      <c r="K424">
        <v>197</v>
      </c>
      <c r="L424">
        <v>3.0000000000000001E-3</v>
      </c>
      <c r="M424">
        <v>41</v>
      </c>
      <c r="N424">
        <v>2</v>
      </c>
      <c r="O424">
        <v>45</v>
      </c>
      <c r="P424">
        <v>46</v>
      </c>
      <c r="Q424">
        <v>0.46078432000000002</v>
      </c>
      <c r="R424">
        <v>0.65217393999999995</v>
      </c>
      <c r="S424">
        <v>0.40506330000000002</v>
      </c>
      <c r="V424">
        <f t="shared" si="12"/>
        <v>66</v>
      </c>
      <c r="W424" s="4">
        <f t="shared" si="13"/>
        <v>0.50381679389312972</v>
      </c>
    </row>
    <row r="425" spans="1:23" x14ac:dyDescent="0.25">
      <c r="A425" t="s">
        <v>542</v>
      </c>
      <c r="B425" t="s">
        <v>509</v>
      </c>
      <c r="C425" t="s">
        <v>543</v>
      </c>
      <c r="D425">
        <v>71</v>
      </c>
      <c r="E425">
        <v>28</v>
      </c>
      <c r="F425">
        <v>431</v>
      </c>
      <c r="G425">
        <v>74</v>
      </c>
      <c r="H425">
        <v>0.123</v>
      </c>
      <c r="I425" t="s">
        <v>22</v>
      </c>
      <c r="J425">
        <v>636</v>
      </c>
      <c r="K425">
        <v>686</v>
      </c>
      <c r="L425">
        <v>6.9999998000000001E-3</v>
      </c>
      <c r="M425">
        <v>106</v>
      </c>
      <c r="N425">
        <v>1</v>
      </c>
      <c r="O425">
        <v>153</v>
      </c>
      <c r="P425">
        <v>153</v>
      </c>
      <c r="Q425">
        <v>1.1215139999999999</v>
      </c>
      <c r="R425">
        <v>1.5070422999999999</v>
      </c>
      <c r="S425">
        <v>1.0580046000000001</v>
      </c>
      <c r="V425">
        <f t="shared" si="12"/>
        <v>50</v>
      </c>
      <c r="W425" s="4">
        <f t="shared" si="13"/>
        <v>7.8616352201257858E-2</v>
      </c>
    </row>
    <row r="426" spans="1:23" x14ac:dyDescent="0.25">
      <c r="A426" t="s">
        <v>544</v>
      </c>
      <c r="B426" t="s">
        <v>509</v>
      </c>
      <c r="C426" t="s">
        <v>543</v>
      </c>
      <c r="D426">
        <v>71</v>
      </c>
      <c r="E426">
        <v>28</v>
      </c>
      <c r="F426">
        <v>431</v>
      </c>
      <c r="G426">
        <v>74</v>
      </c>
      <c r="H426">
        <v>0.123</v>
      </c>
      <c r="I426" t="s">
        <v>22</v>
      </c>
      <c r="J426">
        <v>636</v>
      </c>
      <c r="K426">
        <v>686</v>
      </c>
      <c r="L426">
        <v>6.9999998000000001E-3</v>
      </c>
      <c r="M426">
        <v>106</v>
      </c>
      <c r="N426">
        <v>1</v>
      </c>
      <c r="O426">
        <v>153</v>
      </c>
      <c r="P426">
        <v>153</v>
      </c>
      <c r="Q426">
        <v>1.1215139999999999</v>
      </c>
      <c r="R426">
        <v>1.5070422999999999</v>
      </c>
      <c r="S426">
        <v>1.0580046000000001</v>
      </c>
      <c r="V426">
        <f t="shared" si="12"/>
        <v>50</v>
      </c>
      <c r="W426" s="4">
        <f t="shared" si="13"/>
        <v>7.8616352201257858E-2</v>
      </c>
    </row>
    <row r="427" spans="1:23" x14ac:dyDescent="0.25">
      <c r="A427" t="s">
        <v>545</v>
      </c>
      <c r="B427" t="s">
        <v>546</v>
      </c>
      <c r="C427" t="s">
        <v>543</v>
      </c>
      <c r="D427">
        <v>69</v>
      </c>
      <c r="E427">
        <v>28</v>
      </c>
      <c r="F427">
        <v>431</v>
      </c>
      <c r="G427">
        <v>74</v>
      </c>
      <c r="H427">
        <v>9.5000000000000001E-2</v>
      </c>
      <c r="I427" t="s">
        <v>22</v>
      </c>
      <c r="J427">
        <v>633</v>
      </c>
      <c r="K427">
        <v>683</v>
      </c>
      <c r="L427">
        <v>6.9999998000000001E-3</v>
      </c>
      <c r="M427">
        <v>107</v>
      </c>
      <c r="N427">
        <v>1</v>
      </c>
      <c r="O427">
        <v>151</v>
      </c>
      <c r="P427">
        <v>151</v>
      </c>
      <c r="Q427">
        <v>1.1200000000000001</v>
      </c>
      <c r="R427">
        <v>1.5072464000000001</v>
      </c>
      <c r="S427">
        <v>1.0580046000000001</v>
      </c>
      <c r="V427">
        <f t="shared" si="12"/>
        <v>50</v>
      </c>
      <c r="W427" s="4">
        <f t="shared" si="13"/>
        <v>7.8988941548183256E-2</v>
      </c>
    </row>
    <row r="428" spans="1:23" x14ac:dyDescent="0.25">
      <c r="A428" t="s">
        <v>547</v>
      </c>
      <c r="B428" t="s">
        <v>509</v>
      </c>
      <c r="C428" t="s">
        <v>543</v>
      </c>
      <c r="D428">
        <v>71</v>
      </c>
      <c r="E428">
        <v>28</v>
      </c>
      <c r="F428">
        <v>431</v>
      </c>
      <c r="G428">
        <v>74</v>
      </c>
      <c r="H428">
        <v>0.12099999</v>
      </c>
      <c r="I428" t="s">
        <v>22</v>
      </c>
      <c r="J428">
        <v>636</v>
      </c>
      <c r="K428">
        <v>686</v>
      </c>
      <c r="L428">
        <v>6.9999998000000001E-3</v>
      </c>
      <c r="M428">
        <v>106</v>
      </c>
      <c r="N428">
        <v>1</v>
      </c>
      <c r="O428">
        <v>153</v>
      </c>
      <c r="P428">
        <v>153</v>
      </c>
      <c r="Q428">
        <v>1.1215139999999999</v>
      </c>
      <c r="R428">
        <v>1.5070422999999999</v>
      </c>
      <c r="S428">
        <v>1.0580046000000001</v>
      </c>
      <c r="V428">
        <f t="shared" si="12"/>
        <v>50</v>
      </c>
      <c r="W428" s="4">
        <f t="shared" si="13"/>
        <v>7.8616352201257858E-2</v>
      </c>
    </row>
    <row r="429" spans="1:23" x14ac:dyDescent="0.25">
      <c r="A429" t="s">
        <v>548</v>
      </c>
      <c r="B429" t="s">
        <v>478</v>
      </c>
      <c r="C429" t="s">
        <v>543</v>
      </c>
      <c r="D429">
        <v>69</v>
      </c>
      <c r="E429">
        <v>28</v>
      </c>
      <c r="F429">
        <v>425</v>
      </c>
      <c r="G429">
        <v>74</v>
      </c>
      <c r="H429">
        <v>0.122</v>
      </c>
      <c r="I429" t="s">
        <v>22</v>
      </c>
      <c r="J429">
        <v>630</v>
      </c>
      <c r="K429">
        <v>680</v>
      </c>
      <c r="L429">
        <v>6.9999998000000001E-3</v>
      </c>
      <c r="M429">
        <v>106</v>
      </c>
      <c r="N429">
        <v>3</v>
      </c>
      <c r="O429">
        <v>54</v>
      </c>
      <c r="P429">
        <v>85.666663999999997</v>
      </c>
      <c r="Q429">
        <v>1.1275303000000001</v>
      </c>
      <c r="R429">
        <v>1.4637681</v>
      </c>
      <c r="S429">
        <v>1.0729412</v>
      </c>
      <c r="V429">
        <f t="shared" si="12"/>
        <v>50</v>
      </c>
      <c r="W429" s="4">
        <f t="shared" si="13"/>
        <v>7.9365079365079361E-2</v>
      </c>
    </row>
    <row r="430" spans="1:23" x14ac:dyDescent="0.25">
      <c r="A430" t="s">
        <v>549</v>
      </c>
      <c r="B430" t="s">
        <v>41</v>
      </c>
      <c r="C430" t="s">
        <v>550</v>
      </c>
      <c r="D430">
        <v>46</v>
      </c>
      <c r="E430">
        <v>17</v>
      </c>
      <c r="F430">
        <v>258</v>
      </c>
      <c r="G430">
        <v>51</v>
      </c>
      <c r="H430">
        <v>4.4999997999999999E-2</v>
      </c>
      <c r="I430" t="s">
        <v>22</v>
      </c>
      <c r="J430">
        <v>182</v>
      </c>
      <c r="K430">
        <v>238</v>
      </c>
      <c r="L430">
        <v>3.0000000000000001E-3</v>
      </c>
      <c r="M430">
        <v>51</v>
      </c>
      <c r="N430">
        <v>2</v>
      </c>
      <c r="O430">
        <v>105</v>
      </c>
      <c r="P430">
        <v>105</v>
      </c>
      <c r="Q430">
        <v>0.4375</v>
      </c>
      <c r="R430">
        <v>0.56521739999999998</v>
      </c>
      <c r="S430">
        <v>0.41472867000000002</v>
      </c>
      <c r="V430">
        <f t="shared" si="12"/>
        <v>56</v>
      </c>
      <c r="W430" s="4">
        <f t="shared" si="13"/>
        <v>0.30769230769230771</v>
      </c>
    </row>
    <row r="431" spans="1:23" x14ac:dyDescent="0.25">
      <c r="A431" t="s">
        <v>551</v>
      </c>
      <c r="B431" t="s">
        <v>24</v>
      </c>
      <c r="C431" t="s">
        <v>550</v>
      </c>
      <c r="D431">
        <v>44</v>
      </c>
      <c r="E431">
        <v>17</v>
      </c>
      <c r="F431">
        <v>260</v>
      </c>
      <c r="G431">
        <v>51</v>
      </c>
      <c r="H431">
        <v>2.7E-2</v>
      </c>
      <c r="I431" t="s">
        <v>22</v>
      </c>
      <c r="J431">
        <v>182</v>
      </c>
      <c r="K431">
        <v>238</v>
      </c>
      <c r="L431">
        <v>3.0000000000000001E-3</v>
      </c>
      <c r="M431">
        <v>49</v>
      </c>
      <c r="N431">
        <v>1</v>
      </c>
      <c r="O431">
        <v>105</v>
      </c>
      <c r="P431">
        <v>105</v>
      </c>
      <c r="Q431">
        <v>0.44078946000000002</v>
      </c>
      <c r="R431">
        <v>0.56818179999999996</v>
      </c>
      <c r="S431">
        <v>0.41923075999999998</v>
      </c>
      <c r="V431">
        <f t="shared" si="12"/>
        <v>56</v>
      </c>
      <c r="W431" s="4">
        <f t="shared" si="13"/>
        <v>0.30769230769230771</v>
      </c>
    </row>
    <row r="432" spans="1:23" x14ac:dyDescent="0.25">
      <c r="A432" t="s">
        <v>552</v>
      </c>
      <c r="B432" t="s">
        <v>26</v>
      </c>
      <c r="C432" t="s">
        <v>550</v>
      </c>
      <c r="D432">
        <v>46</v>
      </c>
      <c r="E432">
        <v>17</v>
      </c>
      <c r="F432">
        <v>258</v>
      </c>
      <c r="G432">
        <v>51</v>
      </c>
      <c r="H432">
        <v>2.5000000000000001E-2</v>
      </c>
      <c r="I432" t="s">
        <v>22</v>
      </c>
      <c r="J432">
        <v>182</v>
      </c>
      <c r="K432">
        <v>238</v>
      </c>
      <c r="L432">
        <v>3.0000000000000001E-3</v>
      </c>
      <c r="M432">
        <v>51</v>
      </c>
      <c r="N432">
        <v>1</v>
      </c>
      <c r="O432">
        <v>105</v>
      </c>
      <c r="P432">
        <v>105</v>
      </c>
      <c r="Q432">
        <v>0.4375</v>
      </c>
      <c r="R432">
        <v>0.56521739999999998</v>
      </c>
      <c r="S432">
        <v>0.41472867000000002</v>
      </c>
      <c r="V432">
        <f t="shared" si="12"/>
        <v>56</v>
      </c>
      <c r="W432" s="4">
        <f t="shared" si="13"/>
        <v>0.30769230769230771</v>
      </c>
    </row>
    <row r="433" spans="1:23" x14ac:dyDescent="0.25">
      <c r="A433" t="s">
        <v>553</v>
      </c>
      <c r="B433" t="s">
        <v>41</v>
      </c>
      <c r="C433" t="s">
        <v>550</v>
      </c>
      <c r="D433">
        <v>46</v>
      </c>
      <c r="E433">
        <v>17</v>
      </c>
      <c r="F433">
        <v>258</v>
      </c>
      <c r="G433">
        <v>51</v>
      </c>
      <c r="H433">
        <v>2.4E-2</v>
      </c>
      <c r="I433" t="s">
        <v>22</v>
      </c>
      <c r="J433">
        <v>182</v>
      </c>
      <c r="K433">
        <v>238</v>
      </c>
      <c r="L433">
        <v>2E-3</v>
      </c>
      <c r="M433">
        <v>51</v>
      </c>
      <c r="N433">
        <v>1</v>
      </c>
      <c r="O433">
        <v>105</v>
      </c>
      <c r="P433">
        <v>105</v>
      </c>
      <c r="Q433">
        <v>0.4375</v>
      </c>
      <c r="R433">
        <v>0.56521739999999998</v>
      </c>
      <c r="S433">
        <v>0.41472867000000002</v>
      </c>
      <c r="V433">
        <f t="shared" si="12"/>
        <v>56</v>
      </c>
      <c r="W433" s="4">
        <f t="shared" si="13"/>
        <v>0.30769230769230771</v>
      </c>
    </row>
    <row r="434" spans="1:23" x14ac:dyDescent="0.25">
      <c r="A434" t="s">
        <v>554</v>
      </c>
      <c r="B434" t="s">
        <v>24</v>
      </c>
      <c r="C434" t="s">
        <v>550</v>
      </c>
      <c r="D434">
        <v>44</v>
      </c>
      <c r="E434">
        <v>17</v>
      </c>
      <c r="F434">
        <v>260</v>
      </c>
      <c r="G434">
        <v>51</v>
      </c>
      <c r="H434">
        <v>2.7E-2</v>
      </c>
      <c r="I434" t="s">
        <v>22</v>
      </c>
      <c r="J434">
        <v>182</v>
      </c>
      <c r="K434">
        <v>238</v>
      </c>
      <c r="L434">
        <v>3.0000000000000001E-3</v>
      </c>
      <c r="M434">
        <v>49</v>
      </c>
      <c r="N434">
        <v>1</v>
      </c>
      <c r="O434">
        <v>105</v>
      </c>
      <c r="P434">
        <v>105</v>
      </c>
      <c r="Q434">
        <v>0.44078946000000002</v>
      </c>
      <c r="R434">
        <v>0.56818179999999996</v>
      </c>
      <c r="S434">
        <v>0.41923075999999998</v>
      </c>
      <c r="V434">
        <f t="shared" si="12"/>
        <v>56</v>
      </c>
      <c r="W434" s="4">
        <f t="shared" si="13"/>
        <v>0.30769230769230771</v>
      </c>
    </row>
    <row r="435" spans="1:23" x14ac:dyDescent="0.25">
      <c r="A435" t="s">
        <v>555</v>
      </c>
      <c r="B435" t="s">
        <v>41</v>
      </c>
      <c r="C435" t="s">
        <v>550</v>
      </c>
      <c r="D435">
        <v>46</v>
      </c>
      <c r="E435">
        <v>17</v>
      </c>
      <c r="F435">
        <v>258</v>
      </c>
      <c r="G435">
        <v>51</v>
      </c>
      <c r="H435">
        <v>2.5000000000000001E-2</v>
      </c>
      <c r="I435" t="s">
        <v>22</v>
      </c>
      <c r="J435">
        <v>182</v>
      </c>
      <c r="K435">
        <v>238</v>
      </c>
      <c r="L435">
        <v>3.0000000000000001E-3</v>
      </c>
      <c r="M435">
        <v>51</v>
      </c>
      <c r="N435">
        <v>1</v>
      </c>
      <c r="O435">
        <v>105</v>
      </c>
      <c r="P435">
        <v>105</v>
      </c>
      <c r="Q435">
        <v>0.4375</v>
      </c>
      <c r="R435">
        <v>0.56521739999999998</v>
      </c>
      <c r="S435">
        <v>0.41472867000000002</v>
      </c>
      <c r="V435">
        <f t="shared" si="12"/>
        <v>56</v>
      </c>
      <c r="W435" s="4">
        <f t="shared" si="13"/>
        <v>0.30769230769230771</v>
      </c>
    </row>
    <row r="436" spans="1:23" x14ac:dyDescent="0.25">
      <c r="A436" t="s">
        <v>556</v>
      </c>
      <c r="B436" t="s">
        <v>26</v>
      </c>
      <c r="C436" t="s">
        <v>550</v>
      </c>
      <c r="D436">
        <v>46</v>
      </c>
      <c r="E436">
        <v>17</v>
      </c>
      <c r="F436">
        <v>258</v>
      </c>
      <c r="G436">
        <v>51</v>
      </c>
      <c r="H436">
        <v>2.5999999999999999E-2</v>
      </c>
      <c r="I436" t="s">
        <v>22</v>
      </c>
      <c r="J436">
        <v>182</v>
      </c>
      <c r="K436">
        <v>238</v>
      </c>
      <c r="L436">
        <v>2E-3</v>
      </c>
      <c r="M436">
        <v>51</v>
      </c>
      <c r="N436">
        <v>1</v>
      </c>
      <c r="O436">
        <v>105</v>
      </c>
      <c r="P436">
        <v>105</v>
      </c>
      <c r="Q436">
        <v>0.4375</v>
      </c>
      <c r="R436">
        <v>0.56521739999999998</v>
      </c>
      <c r="S436">
        <v>0.41472867000000002</v>
      </c>
      <c r="V436">
        <f t="shared" si="12"/>
        <v>56</v>
      </c>
      <c r="W436" s="4">
        <f t="shared" si="13"/>
        <v>0.30769230769230771</v>
      </c>
    </row>
    <row r="437" spans="1:23" x14ac:dyDescent="0.25">
      <c r="A437" t="s">
        <v>557</v>
      </c>
      <c r="B437" t="s">
        <v>558</v>
      </c>
      <c r="C437" t="s">
        <v>559</v>
      </c>
      <c r="D437">
        <v>49</v>
      </c>
      <c r="E437">
        <v>27</v>
      </c>
      <c r="F437">
        <v>182</v>
      </c>
      <c r="G437">
        <v>47</v>
      </c>
      <c r="H437">
        <v>3.2000000000000001E-2</v>
      </c>
      <c r="I437" t="s">
        <v>22</v>
      </c>
      <c r="J437">
        <v>161</v>
      </c>
      <c r="K437">
        <v>227</v>
      </c>
      <c r="L437">
        <v>3.0000000000000001E-3</v>
      </c>
      <c r="M437">
        <v>50</v>
      </c>
      <c r="N437">
        <v>3</v>
      </c>
      <c r="O437">
        <v>76</v>
      </c>
      <c r="P437">
        <v>78</v>
      </c>
      <c r="Q437">
        <v>0.52813849999999996</v>
      </c>
      <c r="R437">
        <v>0.71428572999999995</v>
      </c>
      <c r="S437">
        <v>0.47802198000000001</v>
      </c>
      <c r="V437">
        <f t="shared" si="12"/>
        <v>66</v>
      </c>
      <c r="W437" s="4">
        <f t="shared" si="13"/>
        <v>0.40993788819875776</v>
      </c>
    </row>
    <row r="438" spans="1:23" x14ac:dyDescent="0.25">
      <c r="A438" t="s">
        <v>560</v>
      </c>
      <c r="B438" t="s">
        <v>498</v>
      </c>
      <c r="C438" t="s">
        <v>559</v>
      </c>
      <c r="D438">
        <v>49</v>
      </c>
      <c r="E438">
        <v>27</v>
      </c>
      <c r="F438">
        <v>182</v>
      </c>
      <c r="G438">
        <v>47</v>
      </c>
      <c r="H438">
        <v>1.2999999999999999E-2</v>
      </c>
      <c r="I438" t="s">
        <v>22</v>
      </c>
      <c r="J438">
        <v>161</v>
      </c>
      <c r="K438">
        <v>227</v>
      </c>
      <c r="L438">
        <v>2E-3</v>
      </c>
      <c r="M438">
        <v>50</v>
      </c>
      <c r="N438">
        <v>1</v>
      </c>
      <c r="O438">
        <v>76</v>
      </c>
      <c r="P438">
        <v>76</v>
      </c>
      <c r="Q438">
        <v>0.52813849999999996</v>
      </c>
      <c r="R438">
        <v>0.71428572999999995</v>
      </c>
      <c r="S438">
        <v>0.47802198000000001</v>
      </c>
      <c r="V438">
        <f t="shared" si="12"/>
        <v>66</v>
      </c>
      <c r="W438" s="4">
        <f t="shared" si="13"/>
        <v>0.40993788819875776</v>
      </c>
    </row>
    <row r="439" spans="1:23" x14ac:dyDescent="0.25">
      <c r="A439" t="s">
        <v>561</v>
      </c>
      <c r="B439" t="s">
        <v>529</v>
      </c>
      <c r="C439" t="s">
        <v>559</v>
      </c>
      <c r="D439">
        <v>49</v>
      </c>
      <c r="E439">
        <v>27</v>
      </c>
      <c r="F439">
        <v>182</v>
      </c>
      <c r="G439">
        <v>47</v>
      </c>
      <c r="H439">
        <v>1.2999999999999999E-2</v>
      </c>
      <c r="I439" t="s">
        <v>22</v>
      </c>
      <c r="J439">
        <v>161</v>
      </c>
      <c r="K439">
        <v>227</v>
      </c>
      <c r="L439">
        <v>2E-3</v>
      </c>
      <c r="M439">
        <v>50</v>
      </c>
      <c r="N439">
        <v>1</v>
      </c>
      <c r="O439">
        <v>76</v>
      </c>
      <c r="P439">
        <v>76</v>
      </c>
      <c r="Q439">
        <v>0.52813849999999996</v>
      </c>
      <c r="R439">
        <v>0.71428572999999995</v>
      </c>
      <c r="S439">
        <v>0.47802198000000001</v>
      </c>
      <c r="V439">
        <f t="shared" si="12"/>
        <v>66</v>
      </c>
      <c r="W439" s="4">
        <f t="shared" si="13"/>
        <v>0.40993788819875776</v>
      </c>
    </row>
    <row r="440" spans="1:23" x14ac:dyDescent="0.25">
      <c r="A440" t="s">
        <v>562</v>
      </c>
      <c r="B440" t="s">
        <v>558</v>
      </c>
      <c r="C440" t="s">
        <v>559</v>
      </c>
      <c r="D440">
        <v>49</v>
      </c>
      <c r="E440">
        <v>27</v>
      </c>
      <c r="F440">
        <v>182</v>
      </c>
      <c r="G440">
        <v>47</v>
      </c>
      <c r="H440">
        <v>1.2999999999999999E-2</v>
      </c>
      <c r="I440" t="s">
        <v>22</v>
      </c>
      <c r="J440">
        <v>161</v>
      </c>
      <c r="K440">
        <v>227</v>
      </c>
      <c r="L440">
        <v>2E-3</v>
      </c>
      <c r="M440">
        <v>50</v>
      </c>
      <c r="N440">
        <v>1</v>
      </c>
      <c r="O440">
        <v>76</v>
      </c>
      <c r="P440">
        <v>76</v>
      </c>
      <c r="Q440">
        <v>0.52813849999999996</v>
      </c>
      <c r="R440">
        <v>0.71428572999999995</v>
      </c>
      <c r="S440">
        <v>0.47802198000000001</v>
      </c>
      <c r="V440">
        <f t="shared" si="12"/>
        <v>66</v>
      </c>
      <c r="W440" s="4">
        <f t="shared" si="13"/>
        <v>0.40993788819875776</v>
      </c>
    </row>
    <row r="441" spans="1:23" x14ac:dyDescent="0.25">
      <c r="A441" t="s">
        <v>563</v>
      </c>
      <c r="B441" t="s">
        <v>558</v>
      </c>
      <c r="C441" t="s">
        <v>559</v>
      </c>
      <c r="D441">
        <v>49</v>
      </c>
      <c r="E441">
        <v>27</v>
      </c>
      <c r="F441">
        <v>182</v>
      </c>
      <c r="G441">
        <v>47</v>
      </c>
      <c r="H441">
        <v>1.3999999000000001E-2</v>
      </c>
      <c r="I441" t="s">
        <v>22</v>
      </c>
      <c r="J441">
        <v>161</v>
      </c>
      <c r="K441">
        <v>227</v>
      </c>
      <c r="L441">
        <v>2E-3</v>
      </c>
      <c r="M441">
        <v>50</v>
      </c>
      <c r="N441">
        <v>1</v>
      </c>
      <c r="O441">
        <v>76</v>
      </c>
      <c r="P441">
        <v>76</v>
      </c>
      <c r="Q441">
        <v>0.52813849999999996</v>
      </c>
      <c r="R441">
        <v>0.71428572999999995</v>
      </c>
      <c r="S441">
        <v>0.47802198000000001</v>
      </c>
      <c r="V441">
        <f t="shared" si="12"/>
        <v>66</v>
      </c>
      <c r="W441" s="4">
        <f t="shared" si="13"/>
        <v>0.40993788819875776</v>
      </c>
    </row>
    <row r="442" spans="1:23" x14ac:dyDescent="0.25">
      <c r="A442" t="s">
        <v>564</v>
      </c>
      <c r="B442" t="s">
        <v>529</v>
      </c>
      <c r="C442" t="s">
        <v>559</v>
      </c>
      <c r="D442">
        <v>49</v>
      </c>
      <c r="E442">
        <v>27</v>
      </c>
      <c r="F442">
        <v>182</v>
      </c>
      <c r="G442">
        <v>47</v>
      </c>
      <c r="H442">
        <v>1.2999999999999999E-2</v>
      </c>
      <c r="I442" t="s">
        <v>22</v>
      </c>
      <c r="J442">
        <v>161</v>
      </c>
      <c r="K442">
        <v>227</v>
      </c>
      <c r="L442">
        <v>2E-3</v>
      </c>
      <c r="M442">
        <v>50</v>
      </c>
      <c r="N442">
        <v>1</v>
      </c>
      <c r="O442">
        <v>76</v>
      </c>
      <c r="P442">
        <v>76</v>
      </c>
      <c r="Q442">
        <v>0.52813849999999996</v>
      </c>
      <c r="R442">
        <v>0.71428572999999995</v>
      </c>
      <c r="S442">
        <v>0.47802198000000001</v>
      </c>
      <c r="V442">
        <f t="shared" si="12"/>
        <v>66</v>
      </c>
      <c r="W442" s="4">
        <f t="shared" si="13"/>
        <v>0.40993788819875776</v>
      </c>
    </row>
    <row r="443" spans="1:23" x14ac:dyDescent="0.25">
      <c r="A443" t="s">
        <v>565</v>
      </c>
      <c r="B443" t="s">
        <v>498</v>
      </c>
      <c r="C443" t="s">
        <v>559</v>
      </c>
      <c r="D443">
        <v>49</v>
      </c>
      <c r="E443">
        <v>27</v>
      </c>
      <c r="F443">
        <v>182</v>
      </c>
      <c r="G443">
        <v>47</v>
      </c>
      <c r="H443">
        <v>1.2999999999999999E-2</v>
      </c>
      <c r="I443" t="s">
        <v>22</v>
      </c>
      <c r="J443">
        <v>161</v>
      </c>
      <c r="K443">
        <v>227</v>
      </c>
      <c r="L443">
        <v>2E-3</v>
      </c>
      <c r="M443">
        <v>50</v>
      </c>
      <c r="N443">
        <v>1</v>
      </c>
      <c r="O443">
        <v>76</v>
      </c>
      <c r="P443">
        <v>76</v>
      </c>
      <c r="Q443">
        <v>0.52813849999999996</v>
      </c>
      <c r="R443">
        <v>0.71428572999999995</v>
      </c>
      <c r="S443">
        <v>0.47802198000000001</v>
      </c>
      <c r="V443">
        <f t="shared" si="12"/>
        <v>66</v>
      </c>
      <c r="W443" s="4">
        <f t="shared" si="13"/>
        <v>0.40993788819875776</v>
      </c>
    </row>
    <row r="444" spans="1:23" x14ac:dyDescent="0.25">
      <c r="A444" t="s">
        <v>566</v>
      </c>
      <c r="B444" t="s">
        <v>106</v>
      </c>
      <c r="C444" t="s">
        <v>567</v>
      </c>
      <c r="D444">
        <v>46</v>
      </c>
      <c r="E444">
        <v>23</v>
      </c>
      <c r="F444">
        <v>158</v>
      </c>
      <c r="G444">
        <v>43</v>
      </c>
      <c r="H444">
        <v>1.7999999999999999E-2</v>
      </c>
      <c r="I444" t="s">
        <v>22</v>
      </c>
      <c r="J444">
        <v>131</v>
      </c>
      <c r="K444">
        <v>197</v>
      </c>
      <c r="L444">
        <v>2E-3</v>
      </c>
      <c r="M444">
        <v>41</v>
      </c>
      <c r="N444">
        <v>2</v>
      </c>
      <c r="O444">
        <v>45</v>
      </c>
      <c r="P444">
        <v>46</v>
      </c>
      <c r="Q444">
        <v>0.46078432000000002</v>
      </c>
      <c r="R444">
        <v>0.65217393999999995</v>
      </c>
      <c r="S444">
        <v>0.40506330000000002</v>
      </c>
      <c r="V444">
        <f t="shared" si="12"/>
        <v>66</v>
      </c>
      <c r="W444" s="4">
        <f t="shared" si="13"/>
        <v>0.50381679389312972</v>
      </c>
    </row>
    <row r="445" spans="1:23" x14ac:dyDescent="0.25">
      <c r="A445" t="s">
        <v>568</v>
      </c>
      <c r="B445" t="s">
        <v>39</v>
      </c>
      <c r="C445" t="s">
        <v>567</v>
      </c>
      <c r="D445">
        <v>46</v>
      </c>
      <c r="E445">
        <v>23</v>
      </c>
      <c r="F445">
        <v>158</v>
      </c>
      <c r="G445">
        <v>43</v>
      </c>
      <c r="H445">
        <v>1.6999998999999998E-2</v>
      </c>
      <c r="I445" t="s">
        <v>22</v>
      </c>
      <c r="J445">
        <v>129</v>
      </c>
      <c r="K445">
        <v>195</v>
      </c>
      <c r="L445">
        <v>2E-3</v>
      </c>
      <c r="M445">
        <v>40</v>
      </c>
      <c r="N445">
        <v>2</v>
      </c>
      <c r="O445">
        <v>45</v>
      </c>
      <c r="P445">
        <v>46</v>
      </c>
      <c r="Q445">
        <v>0.45588234</v>
      </c>
      <c r="R445">
        <v>0.65217393999999995</v>
      </c>
      <c r="S445">
        <v>0.39873417999999999</v>
      </c>
      <c r="V445">
        <f t="shared" si="12"/>
        <v>66</v>
      </c>
      <c r="W445" s="4">
        <f t="shared" si="13"/>
        <v>0.51162790697674421</v>
      </c>
    </row>
    <row r="446" spans="1:23" x14ac:dyDescent="0.25">
      <c r="A446" t="s">
        <v>569</v>
      </c>
      <c r="B446" t="s">
        <v>32</v>
      </c>
      <c r="C446" t="s">
        <v>567</v>
      </c>
      <c r="D446">
        <v>46</v>
      </c>
      <c r="E446">
        <v>23</v>
      </c>
      <c r="F446">
        <v>158</v>
      </c>
      <c r="G446">
        <v>43</v>
      </c>
      <c r="H446">
        <v>1.6E-2</v>
      </c>
      <c r="I446" t="s">
        <v>22</v>
      </c>
      <c r="J446">
        <v>129</v>
      </c>
      <c r="K446">
        <v>195</v>
      </c>
      <c r="L446">
        <v>2E-3</v>
      </c>
      <c r="M446">
        <v>40</v>
      </c>
      <c r="N446">
        <v>2</v>
      </c>
      <c r="O446">
        <v>45</v>
      </c>
      <c r="P446">
        <v>46</v>
      </c>
      <c r="Q446">
        <v>0.45588234</v>
      </c>
      <c r="R446">
        <v>0.65217393999999995</v>
      </c>
      <c r="S446">
        <v>0.39873417999999999</v>
      </c>
      <c r="V446">
        <f t="shared" si="12"/>
        <v>66</v>
      </c>
      <c r="W446" s="4">
        <f t="shared" si="13"/>
        <v>0.51162790697674421</v>
      </c>
    </row>
    <row r="447" spans="1:23" x14ac:dyDescent="0.25">
      <c r="A447" t="s">
        <v>570</v>
      </c>
      <c r="B447" t="s">
        <v>106</v>
      </c>
      <c r="C447" t="s">
        <v>567</v>
      </c>
      <c r="D447">
        <v>46</v>
      </c>
      <c r="E447">
        <v>23</v>
      </c>
      <c r="F447">
        <v>158</v>
      </c>
      <c r="G447">
        <v>43</v>
      </c>
      <c r="H447">
        <v>1.6999998999999998E-2</v>
      </c>
      <c r="I447" t="s">
        <v>22</v>
      </c>
      <c r="J447">
        <v>131</v>
      </c>
      <c r="K447">
        <v>197</v>
      </c>
      <c r="L447">
        <v>2E-3</v>
      </c>
      <c r="M447">
        <v>41</v>
      </c>
      <c r="N447">
        <v>2</v>
      </c>
      <c r="O447">
        <v>45</v>
      </c>
      <c r="P447">
        <v>46</v>
      </c>
      <c r="Q447">
        <v>0.46078432000000002</v>
      </c>
      <c r="R447">
        <v>0.65217393999999995</v>
      </c>
      <c r="S447">
        <v>0.40506330000000002</v>
      </c>
      <c r="V447">
        <f t="shared" si="12"/>
        <v>66</v>
      </c>
      <c r="W447" s="4">
        <f t="shared" si="13"/>
        <v>0.50381679389312972</v>
      </c>
    </row>
    <row r="448" spans="1:23" x14ac:dyDescent="0.25">
      <c r="A448" t="s">
        <v>571</v>
      </c>
      <c r="B448" t="s">
        <v>106</v>
      </c>
      <c r="C448" t="s">
        <v>567</v>
      </c>
      <c r="D448">
        <v>46</v>
      </c>
      <c r="E448">
        <v>23</v>
      </c>
      <c r="F448">
        <v>158</v>
      </c>
      <c r="G448">
        <v>43</v>
      </c>
      <c r="H448">
        <v>1.6999998999999998E-2</v>
      </c>
      <c r="I448" t="s">
        <v>22</v>
      </c>
      <c r="J448">
        <v>131</v>
      </c>
      <c r="K448">
        <v>197</v>
      </c>
      <c r="L448">
        <v>2E-3</v>
      </c>
      <c r="M448">
        <v>41</v>
      </c>
      <c r="N448">
        <v>2</v>
      </c>
      <c r="O448">
        <v>45</v>
      </c>
      <c r="P448">
        <v>46</v>
      </c>
      <c r="Q448">
        <v>0.46078432000000002</v>
      </c>
      <c r="R448">
        <v>0.65217393999999995</v>
      </c>
      <c r="S448">
        <v>0.40506330000000002</v>
      </c>
      <c r="V448">
        <f t="shared" si="12"/>
        <v>66</v>
      </c>
      <c r="W448" s="4">
        <f t="shared" si="13"/>
        <v>0.50381679389312972</v>
      </c>
    </row>
    <row r="449" spans="1:23" x14ac:dyDescent="0.25">
      <c r="A449" t="s">
        <v>572</v>
      </c>
      <c r="B449" t="s">
        <v>509</v>
      </c>
      <c r="C449" t="s">
        <v>573</v>
      </c>
      <c r="D449">
        <v>71</v>
      </c>
      <c r="E449">
        <v>27</v>
      </c>
      <c r="F449">
        <v>431</v>
      </c>
      <c r="G449">
        <v>74</v>
      </c>
      <c r="H449">
        <v>0.16400000000000001</v>
      </c>
      <c r="I449" t="s">
        <v>22</v>
      </c>
      <c r="J449">
        <v>629</v>
      </c>
      <c r="K449">
        <v>679</v>
      </c>
      <c r="L449">
        <v>6.9999998000000001E-3</v>
      </c>
      <c r="M449">
        <v>105</v>
      </c>
      <c r="N449">
        <v>3</v>
      </c>
      <c r="O449">
        <v>136</v>
      </c>
      <c r="P449">
        <v>140.33332999999999</v>
      </c>
      <c r="Q449">
        <v>1.1075697</v>
      </c>
      <c r="R449">
        <v>1.4084506999999999</v>
      </c>
      <c r="S449">
        <v>1.0580046000000001</v>
      </c>
      <c r="V449">
        <f t="shared" si="12"/>
        <v>50</v>
      </c>
      <c r="W449" s="4">
        <f t="shared" si="13"/>
        <v>7.9491255961844198E-2</v>
      </c>
    </row>
    <row r="450" spans="1:23" x14ac:dyDescent="0.25">
      <c r="A450" t="s">
        <v>574</v>
      </c>
      <c r="B450" t="s">
        <v>575</v>
      </c>
      <c r="C450" t="s">
        <v>573</v>
      </c>
      <c r="D450">
        <v>71</v>
      </c>
      <c r="E450">
        <v>27</v>
      </c>
      <c r="F450">
        <v>431</v>
      </c>
      <c r="G450">
        <v>74</v>
      </c>
      <c r="H450">
        <v>0.13</v>
      </c>
      <c r="I450" t="s">
        <v>22</v>
      </c>
      <c r="J450">
        <v>627</v>
      </c>
      <c r="K450">
        <v>677</v>
      </c>
      <c r="L450">
        <v>8.0000000000000002E-3</v>
      </c>
      <c r="M450">
        <v>104</v>
      </c>
      <c r="N450">
        <v>3</v>
      </c>
      <c r="O450">
        <v>54</v>
      </c>
      <c r="P450">
        <v>85.666663999999997</v>
      </c>
      <c r="Q450">
        <v>1.1055777</v>
      </c>
      <c r="R450">
        <v>1.4084506999999999</v>
      </c>
      <c r="S450">
        <v>1.0556844000000001</v>
      </c>
      <c r="V450">
        <f t="shared" si="12"/>
        <v>50</v>
      </c>
      <c r="W450" s="4">
        <f t="shared" si="13"/>
        <v>7.9744816586921854E-2</v>
      </c>
    </row>
    <row r="451" spans="1:23" x14ac:dyDescent="0.25">
      <c r="A451" t="s">
        <v>576</v>
      </c>
      <c r="B451" t="s">
        <v>509</v>
      </c>
      <c r="C451" t="s">
        <v>573</v>
      </c>
      <c r="D451">
        <v>71</v>
      </c>
      <c r="E451">
        <v>27</v>
      </c>
      <c r="F451">
        <v>431</v>
      </c>
      <c r="G451">
        <v>74</v>
      </c>
      <c r="H451">
        <v>0.12099999</v>
      </c>
      <c r="I451" t="s">
        <v>22</v>
      </c>
      <c r="J451">
        <v>629</v>
      </c>
      <c r="K451">
        <v>679</v>
      </c>
      <c r="L451">
        <v>6.9999998000000001E-3</v>
      </c>
      <c r="M451">
        <v>105</v>
      </c>
      <c r="N451">
        <v>3</v>
      </c>
      <c r="O451">
        <v>54</v>
      </c>
      <c r="P451">
        <v>85.666663999999997</v>
      </c>
      <c r="Q451">
        <v>1.1075697</v>
      </c>
      <c r="R451">
        <v>1.4084506999999999</v>
      </c>
      <c r="S451">
        <v>1.0580046000000001</v>
      </c>
      <c r="V451">
        <f t="shared" si="12"/>
        <v>50</v>
      </c>
      <c r="W451" s="4">
        <f t="shared" si="13"/>
        <v>7.9491255961844198E-2</v>
      </c>
    </row>
    <row r="452" spans="1:23" x14ac:dyDescent="0.25">
      <c r="A452" t="s">
        <v>577</v>
      </c>
      <c r="B452" t="s">
        <v>575</v>
      </c>
      <c r="C452" t="s">
        <v>573</v>
      </c>
      <c r="D452">
        <v>71</v>
      </c>
      <c r="E452">
        <v>27</v>
      </c>
      <c r="F452">
        <v>431</v>
      </c>
      <c r="G452">
        <v>74</v>
      </c>
      <c r="H452">
        <v>0.121</v>
      </c>
      <c r="I452" t="s">
        <v>22</v>
      </c>
      <c r="J452">
        <v>627</v>
      </c>
      <c r="K452">
        <v>677</v>
      </c>
      <c r="L452">
        <v>6.9999998000000001E-3</v>
      </c>
      <c r="M452">
        <v>104</v>
      </c>
      <c r="N452">
        <v>3</v>
      </c>
      <c r="O452">
        <v>54</v>
      </c>
      <c r="P452">
        <v>85.666663999999997</v>
      </c>
      <c r="Q452">
        <v>1.1055777</v>
      </c>
      <c r="R452">
        <v>1.4084506999999999</v>
      </c>
      <c r="S452">
        <v>1.0556844000000001</v>
      </c>
      <c r="V452">
        <f t="shared" si="12"/>
        <v>50</v>
      </c>
      <c r="W452" s="4">
        <f t="shared" si="13"/>
        <v>7.9744816586921854E-2</v>
      </c>
    </row>
    <row r="453" spans="1:23" x14ac:dyDescent="0.25">
      <c r="A453" t="s">
        <v>578</v>
      </c>
      <c r="B453" t="s">
        <v>546</v>
      </c>
      <c r="C453" t="s">
        <v>573</v>
      </c>
      <c r="D453">
        <v>69</v>
      </c>
      <c r="E453">
        <v>27</v>
      </c>
      <c r="F453">
        <v>431</v>
      </c>
      <c r="G453">
        <v>74</v>
      </c>
      <c r="H453">
        <v>8.3000000000000004E-2</v>
      </c>
      <c r="I453" t="s">
        <v>22</v>
      </c>
      <c r="J453">
        <v>626</v>
      </c>
      <c r="K453">
        <v>676</v>
      </c>
      <c r="L453">
        <v>6.9999998000000001E-3</v>
      </c>
      <c r="M453">
        <v>106</v>
      </c>
      <c r="N453">
        <v>1</v>
      </c>
      <c r="O453">
        <v>149</v>
      </c>
      <c r="P453">
        <v>149</v>
      </c>
      <c r="Q453">
        <v>1.1060000000000001</v>
      </c>
      <c r="R453">
        <v>1.4057971</v>
      </c>
      <c r="S453">
        <v>1.0580046000000001</v>
      </c>
      <c r="V453">
        <f t="shared" si="12"/>
        <v>50</v>
      </c>
      <c r="W453" s="4">
        <f t="shared" si="13"/>
        <v>7.9872204472843447E-2</v>
      </c>
    </row>
    <row r="454" spans="1:23" x14ac:dyDescent="0.25">
      <c r="A454" t="s">
        <v>579</v>
      </c>
      <c r="B454" t="s">
        <v>509</v>
      </c>
      <c r="C454" t="s">
        <v>573</v>
      </c>
      <c r="D454">
        <v>71</v>
      </c>
      <c r="E454">
        <v>27</v>
      </c>
      <c r="F454">
        <v>431</v>
      </c>
      <c r="G454">
        <v>74</v>
      </c>
      <c r="H454">
        <v>0.121</v>
      </c>
      <c r="I454" t="s">
        <v>22</v>
      </c>
      <c r="J454">
        <v>629</v>
      </c>
      <c r="K454">
        <v>679</v>
      </c>
      <c r="L454">
        <v>6.9999998000000001E-3</v>
      </c>
      <c r="M454">
        <v>105</v>
      </c>
      <c r="N454">
        <v>3</v>
      </c>
      <c r="O454">
        <v>54</v>
      </c>
      <c r="P454">
        <v>85.666663999999997</v>
      </c>
      <c r="Q454">
        <v>1.1075697</v>
      </c>
      <c r="R454">
        <v>1.4084506999999999</v>
      </c>
      <c r="S454">
        <v>1.0580046000000001</v>
      </c>
      <c r="V454">
        <f t="shared" ref="V454:V517" si="14">K454-J454</f>
        <v>50</v>
      </c>
      <c r="W454" s="4">
        <f t="shared" ref="W454:W517" si="15">V454/J454</f>
        <v>7.9491255961844198E-2</v>
      </c>
    </row>
    <row r="455" spans="1:23" x14ac:dyDescent="0.25">
      <c r="A455" t="s">
        <v>580</v>
      </c>
      <c r="B455" t="s">
        <v>111</v>
      </c>
      <c r="C455" t="s">
        <v>581</v>
      </c>
      <c r="D455">
        <v>46</v>
      </c>
      <c r="E455">
        <v>17</v>
      </c>
      <c r="F455">
        <v>258</v>
      </c>
      <c r="G455">
        <v>51</v>
      </c>
      <c r="H455">
        <v>4.4999997999999999E-2</v>
      </c>
      <c r="I455" t="s">
        <v>22</v>
      </c>
      <c r="J455">
        <v>182</v>
      </c>
      <c r="K455">
        <v>238</v>
      </c>
      <c r="L455">
        <v>3.0000000000000001E-3</v>
      </c>
      <c r="M455">
        <v>51</v>
      </c>
      <c r="N455">
        <v>2</v>
      </c>
      <c r="O455">
        <v>105</v>
      </c>
      <c r="P455">
        <v>105</v>
      </c>
      <c r="Q455">
        <v>0.4375</v>
      </c>
      <c r="R455">
        <v>0.56521739999999998</v>
      </c>
      <c r="S455">
        <v>0.41472867000000002</v>
      </c>
      <c r="V455">
        <f t="shared" si="14"/>
        <v>56</v>
      </c>
      <c r="W455" s="4">
        <f t="shared" si="15"/>
        <v>0.30769230769230771</v>
      </c>
    </row>
    <row r="456" spans="1:23" x14ac:dyDescent="0.25">
      <c r="A456" t="s">
        <v>582</v>
      </c>
      <c r="B456" t="s">
        <v>20</v>
      </c>
      <c r="C456" t="s">
        <v>581</v>
      </c>
      <c r="D456">
        <v>46</v>
      </c>
      <c r="E456">
        <v>17</v>
      </c>
      <c r="F456">
        <v>258</v>
      </c>
      <c r="G456">
        <v>51</v>
      </c>
      <c r="H456">
        <v>2.7E-2</v>
      </c>
      <c r="I456" t="s">
        <v>22</v>
      </c>
      <c r="J456">
        <v>180</v>
      </c>
      <c r="K456">
        <v>236</v>
      </c>
      <c r="L456">
        <v>3.0000000000000001E-3</v>
      </c>
      <c r="M456">
        <v>50</v>
      </c>
      <c r="N456">
        <v>1</v>
      </c>
      <c r="O456">
        <v>105</v>
      </c>
      <c r="P456">
        <v>105</v>
      </c>
      <c r="Q456">
        <v>0.43421053999999998</v>
      </c>
      <c r="R456">
        <v>0.56521739999999998</v>
      </c>
      <c r="S456">
        <v>0.41085270000000002</v>
      </c>
      <c r="V456">
        <f t="shared" si="14"/>
        <v>56</v>
      </c>
      <c r="W456" s="4">
        <f t="shared" si="15"/>
        <v>0.31111111111111112</v>
      </c>
    </row>
    <row r="457" spans="1:23" x14ac:dyDescent="0.25">
      <c r="A457" t="s">
        <v>583</v>
      </c>
      <c r="B457" t="s">
        <v>24</v>
      </c>
      <c r="C457" t="s">
        <v>581</v>
      </c>
      <c r="D457">
        <v>44</v>
      </c>
      <c r="E457">
        <v>17</v>
      </c>
      <c r="F457">
        <v>260</v>
      </c>
      <c r="G457">
        <v>51</v>
      </c>
      <c r="H457">
        <v>2.5999999999999999E-2</v>
      </c>
      <c r="I457" t="s">
        <v>22</v>
      </c>
      <c r="J457">
        <v>184</v>
      </c>
      <c r="K457">
        <v>240</v>
      </c>
      <c r="L457">
        <v>2E-3</v>
      </c>
      <c r="M457">
        <v>50</v>
      </c>
      <c r="N457">
        <v>1</v>
      </c>
      <c r="O457">
        <v>105</v>
      </c>
      <c r="P457">
        <v>105</v>
      </c>
      <c r="Q457">
        <v>0.44407894999999997</v>
      </c>
      <c r="R457">
        <v>0.56818179999999996</v>
      </c>
      <c r="S457">
        <v>0.42307693000000002</v>
      </c>
      <c r="V457">
        <f t="shared" si="14"/>
        <v>56</v>
      </c>
      <c r="W457" s="4">
        <f t="shared" si="15"/>
        <v>0.30434782608695654</v>
      </c>
    </row>
    <row r="458" spans="1:23" x14ac:dyDescent="0.25">
      <c r="A458" t="s">
        <v>584</v>
      </c>
      <c r="B458" t="s">
        <v>111</v>
      </c>
      <c r="C458" t="s">
        <v>581</v>
      </c>
      <c r="D458">
        <v>46</v>
      </c>
      <c r="E458">
        <v>17</v>
      </c>
      <c r="F458">
        <v>258</v>
      </c>
      <c r="G458">
        <v>51</v>
      </c>
      <c r="H458">
        <v>2.5000000000000001E-2</v>
      </c>
      <c r="I458" t="s">
        <v>22</v>
      </c>
      <c r="J458">
        <v>182</v>
      </c>
      <c r="K458">
        <v>238</v>
      </c>
      <c r="L458">
        <v>3.0000000000000001E-3</v>
      </c>
      <c r="M458">
        <v>51</v>
      </c>
      <c r="N458">
        <v>1</v>
      </c>
      <c r="O458">
        <v>105</v>
      </c>
      <c r="P458">
        <v>105</v>
      </c>
      <c r="Q458">
        <v>0.4375</v>
      </c>
      <c r="R458">
        <v>0.56521739999999998</v>
      </c>
      <c r="S458">
        <v>0.41472867000000002</v>
      </c>
      <c r="V458">
        <f t="shared" si="14"/>
        <v>56</v>
      </c>
      <c r="W458" s="4">
        <f t="shared" si="15"/>
        <v>0.30769230769230771</v>
      </c>
    </row>
    <row r="459" spans="1:23" x14ac:dyDescent="0.25">
      <c r="A459" t="s">
        <v>585</v>
      </c>
      <c r="B459" t="s">
        <v>20</v>
      </c>
      <c r="C459" t="s">
        <v>581</v>
      </c>
      <c r="D459">
        <v>46</v>
      </c>
      <c r="E459">
        <v>17</v>
      </c>
      <c r="F459">
        <v>258</v>
      </c>
      <c r="G459">
        <v>51</v>
      </c>
      <c r="H459">
        <v>2.6000023000000001E-2</v>
      </c>
      <c r="I459" t="s">
        <v>22</v>
      </c>
      <c r="J459">
        <v>180</v>
      </c>
      <c r="K459">
        <v>236</v>
      </c>
      <c r="L459">
        <v>3.0000000000000001E-3</v>
      </c>
      <c r="M459">
        <v>50</v>
      </c>
      <c r="N459">
        <v>1</v>
      </c>
      <c r="O459">
        <v>105</v>
      </c>
      <c r="P459">
        <v>105</v>
      </c>
      <c r="Q459">
        <v>0.43421053999999998</v>
      </c>
      <c r="R459">
        <v>0.56521739999999998</v>
      </c>
      <c r="S459">
        <v>0.41085270000000002</v>
      </c>
      <c r="V459">
        <f t="shared" si="14"/>
        <v>56</v>
      </c>
      <c r="W459" s="4">
        <f t="shared" si="15"/>
        <v>0.31111111111111112</v>
      </c>
    </row>
    <row r="460" spans="1:23" x14ac:dyDescent="0.25">
      <c r="A460" t="s">
        <v>586</v>
      </c>
      <c r="B460" t="s">
        <v>111</v>
      </c>
      <c r="C460" t="s">
        <v>581</v>
      </c>
      <c r="D460">
        <v>46</v>
      </c>
      <c r="E460">
        <v>17</v>
      </c>
      <c r="F460">
        <v>258</v>
      </c>
      <c r="G460">
        <v>51</v>
      </c>
      <c r="H460">
        <v>2.5000000000000001E-2</v>
      </c>
      <c r="I460" t="s">
        <v>22</v>
      </c>
      <c r="J460">
        <v>182</v>
      </c>
      <c r="K460">
        <v>238</v>
      </c>
      <c r="L460">
        <v>3.0000000000000001E-3</v>
      </c>
      <c r="M460">
        <v>51</v>
      </c>
      <c r="N460">
        <v>1</v>
      </c>
      <c r="O460">
        <v>105</v>
      </c>
      <c r="P460">
        <v>105</v>
      </c>
      <c r="Q460">
        <v>0.4375</v>
      </c>
      <c r="R460">
        <v>0.56521739999999998</v>
      </c>
      <c r="S460">
        <v>0.41472867000000002</v>
      </c>
      <c r="V460">
        <f t="shared" si="14"/>
        <v>56</v>
      </c>
      <c r="W460" s="4">
        <f t="shared" si="15"/>
        <v>0.30769230769230771</v>
      </c>
    </row>
    <row r="461" spans="1:23" x14ac:dyDescent="0.25">
      <c r="A461" t="s">
        <v>587</v>
      </c>
      <c r="B461" t="s">
        <v>24</v>
      </c>
      <c r="C461" t="s">
        <v>581</v>
      </c>
      <c r="D461">
        <v>44</v>
      </c>
      <c r="E461">
        <v>17</v>
      </c>
      <c r="F461">
        <v>260</v>
      </c>
      <c r="G461">
        <v>51</v>
      </c>
      <c r="H461">
        <v>2.5999999999999999E-2</v>
      </c>
      <c r="I461" t="s">
        <v>22</v>
      </c>
      <c r="J461">
        <v>184</v>
      </c>
      <c r="K461">
        <v>240</v>
      </c>
      <c r="L461">
        <v>3.0000000000000001E-3</v>
      </c>
      <c r="M461">
        <v>50</v>
      </c>
      <c r="N461">
        <v>1</v>
      </c>
      <c r="O461">
        <v>105</v>
      </c>
      <c r="P461">
        <v>105</v>
      </c>
      <c r="Q461">
        <v>0.44407894999999997</v>
      </c>
      <c r="R461">
        <v>0.56818179999999996</v>
      </c>
      <c r="S461">
        <v>0.42307693000000002</v>
      </c>
      <c r="V461">
        <f t="shared" si="14"/>
        <v>56</v>
      </c>
      <c r="W461" s="4">
        <f t="shared" si="15"/>
        <v>0.30434782608695654</v>
      </c>
    </row>
    <row r="462" spans="1:23" x14ac:dyDescent="0.25">
      <c r="A462" t="s">
        <v>588</v>
      </c>
      <c r="B462" t="s">
        <v>589</v>
      </c>
      <c r="C462" t="s">
        <v>590</v>
      </c>
      <c r="D462">
        <v>49</v>
      </c>
      <c r="E462">
        <v>27</v>
      </c>
      <c r="F462">
        <v>182</v>
      </c>
      <c r="G462">
        <v>47</v>
      </c>
      <c r="H462">
        <v>3.3999997999999997E-2</v>
      </c>
      <c r="I462" t="s">
        <v>22</v>
      </c>
      <c r="J462">
        <v>163</v>
      </c>
      <c r="K462">
        <v>229</v>
      </c>
      <c r="L462">
        <v>2E-3</v>
      </c>
      <c r="M462">
        <v>51</v>
      </c>
      <c r="N462">
        <v>3</v>
      </c>
      <c r="O462">
        <v>75</v>
      </c>
      <c r="P462">
        <v>77</v>
      </c>
      <c r="Q462">
        <v>0.53246753999999996</v>
      </c>
      <c r="R462">
        <v>0.71428572999999995</v>
      </c>
      <c r="S462">
        <v>0.48351648000000003</v>
      </c>
      <c r="V462">
        <f t="shared" si="14"/>
        <v>66</v>
      </c>
      <c r="W462" s="4">
        <f t="shared" si="15"/>
        <v>0.40490797546012269</v>
      </c>
    </row>
    <row r="463" spans="1:23" x14ac:dyDescent="0.25">
      <c r="A463" t="s">
        <v>591</v>
      </c>
      <c r="B463" t="s">
        <v>498</v>
      </c>
      <c r="C463" t="s">
        <v>590</v>
      </c>
      <c r="D463">
        <v>49</v>
      </c>
      <c r="E463">
        <v>27</v>
      </c>
      <c r="F463">
        <v>182</v>
      </c>
      <c r="G463">
        <v>47</v>
      </c>
      <c r="H463">
        <v>1.2999999999999999E-2</v>
      </c>
      <c r="I463" t="s">
        <v>22</v>
      </c>
      <c r="J463">
        <v>163</v>
      </c>
      <c r="K463">
        <v>229</v>
      </c>
      <c r="L463">
        <v>2E-3</v>
      </c>
      <c r="M463">
        <v>51</v>
      </c>
      <c r="N463">
        <v>1</v>
      </c>
      <c r="O463">
        <v>76</v>
      </c>
      <c r="P463">
        <v>76</v>
      </c>
      <c r="Q463">
        <v>0.53246753999999996</v>
      </c>
      <c r="R463">
        <v>0.71428572999999995</v>
      </c>
      <c r="S463">
        <v>0.48351648000000003</v>
      </c>
      <c r="V463">
        <f t="shared" si="14"/>
        <v>66</v>
      </c>
      <c r="W463" s="4">
        <f t="shared" si="15"/>
        <v>0.40490797546012269</v>
      </c>
    </row>
    <row r="464" spans="1:23" x14ac:dyDescent="0.25">
      <c r="A464" t="s">
        <v>592</v>
      </c>
      <c r="B464" t="s">
        <v>529</v>
      </c>
      <c r="C464" t="s">
        <v>590</v>
      </c>
      <c r="D464">
        <v>49</v>
      </c>
      <c r="E464">
        <v>27</v>
      </c>
      <c r="F464">
        <v>182</v>
      </c>
      <c r="G464">
        <v>47</v>
      </c>
      <c r="H464">
        <v>1.3999999500000001E-2</v>
      </c>
      <c r="I464" t="s">
        <v>22</v>
      </c>
      <c r="J464">
        <v>163</v>
      </c>
      <c r="K464">
        <v>229</v>
      </c>
      <c r="L464">
        <v>2E-3</v>
      </c>
      <c r="M464">
        <v>51</v>
      </c>
      <c r="N464">
        <v>1</v>
      </c>
      <c r="O464">
        <v>75</v>
      </c>
      <c r="P464">
        <v>75</v>
      </c>
      <c r="Q464">
        <v>0.53246753999999996</v>
      </c>
      <c r="R464">
        <v>0.71428572999999995</v>
      </c>
      <c r="S464">
        <v>0.48351648000000003</v>
      </c>
      <c r="V464">
        <f t="shared" si="14"/>
        <v>66</v>
      </c>
      <c r="W464" s="4">
        <f t="shared" si="15"/>
        <v>0.40490797546012269</v>
      </c>
    </row>
    <row r="465" spans="1:23" x14ac:dyDescent="0.25">
      <c r="A465" t="s">
        <v>593</v>
      </c>
      <c r="B465" t="s">
        <v>589</v>
      </c>
      <c r="C465" t="s">
        <v>590</v>
      </c>
      <c r="D465">
        <v>49</v>
      </c>
      <c r="E465">
        <v>27</v>
      </c>
      <c r="F465">
        <v>182</v>
      </c>
      <c r="G465">
        <v>47</v>
      </c>
      <c r="H465">
        <v>1.3999999500000001E-2</v>
      </c>
      <c r="I465" t="s">
        <v>22</v>
      </c>
      <c r="J465">
        <v>163</v>
      </c>
      <c r="K465">
        <v>229</v>
      </c>
      <c r="L465">
        <v>2E-3</v>
      </c>
      <c r="M465">
        <v>51</v>
      </c>
      <c r="N465">
        <v>1</v>
      </c>
      <c r="O465">
        <v>75</v>
      </c>
      <c r="P465">
        <v>75</v>
      </c>
      <c r="Q465">
        <v>0.53246753999999996</v>
      </c>
      <c r="R465">
        <v>0.71428572999999995</v>
      </c>
      <c r="S465">
        <v>0.48351648000000003</v>
      </c>
      <c r="V465">
        <f t="shared" si="14"/>
        <v>66</v>
      </c>
      <c r="W465" s="4">
        <f t="shared" si="15"/>
        <v>0.40490797546012269</v>
      </c>
    </row>
    <row r="466" spans="1:23" x14ac:dyDescent="0.25">
      <c r="A466" t="s">
        <v>594</v>
      </c>
      <c r="B466" t="s">
        <v>589</v>
      </c>
      <c r="C466" t="s">
        <v>590</v>
      </c>
      <c r="D466">
        <v>49</v>
      </c>
      <c r="E466">
        <v>27</v>
      </c>
      <c r="F466">
        <v>182</v>
      </c>
      <c r="G466">
        <v>47</v>
      </c>
      <c r="H466">
        <v>1.3999999500000001E-2</v>
      </c>
      <c r="I466" t="s">
        <v>22</v>
      </c>
      <c r="J466">
        <v>163</v>
      </c>
      <c r="K466">
        <v>229</v>
      </c>
      <c r="L466">
        <v>2E-3</v>
      </c>
      <c r="M466">
        <v>51</v>
      </c>
      <c r="N466">
        <v>1</v>
      </c>
      <c r="O466">
        <v>75</v>
      </c>
      <c r="P466">
        <v>75</v>
      </c>
      <c r="Q466">
        <v>0.53246753999999996</v>
      </c>
      <c r="R466">
        <v>0.71428572999999995</v>
      </c>
      <c r="S466">
        <v>0.48351648000000003</v>
      </c>
      <c r="V466">
        <f t="shared" si="14"/>
        <v>66</v>
      </c>
      <c r="W466" s="4">
        <f t="shared" si="15"/>
        <v>0.40490797546012269</v>
      </c>
    </row>
    <row r="467" spans="1:23" x14ac:dyDescent="0.25">
      <c r="A467" t="s">
        <v>595</v>
      </c>
      <c r="B467" t="s">
        <v>529</v>
      </c>
      <c r="C467" t="s">
        <v>590</v>
      </c>
      <c r="D467">
        <v>49</v>
      </c>
      <c r="E467">
        <v>27</v>
      </c>
      <c r="F467">
        <v>182</v>
      </c>
      <c r="G467">
        <v>47</v>
      </c>
      <c r="H467">
        <v>1.2999999999999999E-2</v>
      </c>
      <c r="I467" t="s">
        <v>22</v>
      </c>
      <c r="J467">
        <v>163</v>
      </c>
      <c r="K467">
        <v>229</v>
      </c>
      <c r="L467">
        <v>3.0000000000000001E-3</v>
      </c>
      <c r="M467">
        <v>51</v>
      </c>
      <c r="N467">
        <v>1</v>
      </c>
      <c r="O467">
        <v>75</v>
      </c>
      <c r="P467">
        <v>75</v>
      </c>
      <c r="Q467">
        <v>0.53246753999999996</v>
      </c>
      <c r="R467">
        <v>0.71428572999999995</v>
      </c>
      <c r="S467">
        <v>0.48351648000000003</v>
      </c>
      <c r="V467">
        <f t="shared" si="14"/>
        <v>66</v>
      </c>
      <c r="W467" s="4">
        <f t="shared" si="15"/>
        <v>0.40490797546012269</v>
      </c>
    </row>
    <row r="468" spans="1:23" x14ac:dyDescent="0.25">
      <c r="A468" t="s">
        <v>596</v>
      </c>
      <c r="B468" t="s">
        <v>498</v>
      </c>
      <c r="C468" t="s">
        <v>590</v>
      </c>
      <c r="D468">
        <v>49</v>
      </c>
      <c r="E468">
        <v>27</v>
      </c>
      <c r="F468">
        <v>182</v>
      </c>
      <c r="G468">
        <v>47</v>
      </c>
      <c r="H468">
        <v>1.3999999500000001E-2</v>
      </c>
      <c r="I468" t="s">
        <v>22</v>
      </c>
      <c r="J468">
        <v>163</v>
      </c>
      <c r="K468">
        <v>229</v>
      </c>
      <c r="L468">
        <v>2E-3</v>
      </c>
      <c r="M468">
        <v>51</v>
      </c>
      <c r="N468">
        <v>1</v>
      </c>
      <c r="O468">
        <v>76</v>
      </c>
      <c r="P468">
        <v>76</v>
      </c>
      <c r="Q468">
        <v>0.53246753999999996</v>
      </c>
      <c r="R468">
        <v>0.71428572999999995</v>
      </c>
      <c r="S468">
        <v>0.48351648000000003</v>
      </c>
      <c r="V468">
        <f t="shared" si="14"/>
        <v>66</v>
      </c>
      <c r="W468" s="4">
        <f t="shared" si="15"/>
        <v>0.40490797546012269</v>
      </c>
    </row>
    <row r="469" spans="1:23" x14ac:dyDescent="0.25">
      <c r="A469" t="s">
        <v>597</v>
      </c>
      <c r="B469" t="s">
        <v>35</v>
      </c>
      <c r="C469" t="s">
        <v>598</v>
      </c>
      <c r="D469">
        <v>46</v>
      </c>
      <c r="E469">
        <v>23</v>
      </c>
      <c r="F469">
        <v>158</v>
      </c>
      <c r="G469">
        <v>43</v>
      </c>
      <c r="H469">
        <v>1.6E-2</v>
      </c>
      <c r="I469" t="s">
        <v>22</v>
      </c>
      <c r="J469">
        <v>129</v>
      </c>
      <c r="K469">
        <v>195</v>
      </c>
      <c r="L469">
        <v>1E-3</v>
      </c>
      <c r="M469">
        <v>40</v>
      </c>
      <c r="N469">
        <v>2</v>
      </c>
      <c r="O469">
        <v>45</v>
      </c>
      <c r="P469">
        <v>46</v>
      </c>
      <c r="Q469">
        <v>0.45588234</v>
      </c>
      <c r="R469">
        <v>0.65217393999999995</v>
      </c>
      <c r="S469">
        <v>0.39873417999999999</v>
      </c>
      <c r="V469">
        <f t="shared" si="14"/>
        <v>66</v>
      </c>
      <c r="W469" s="4">
        <f t="shared" si="15"/>
        <v>0.51162790697674421</v>
      </c>
    </row>
    <row r="470" spans="1:23" x14ac:dyDescent="0.25">
      <c r="A470" t="s">
        <v>599</v>
      </c>
      <c r="B470" t="s">
        <v>39</v>
      </c>
      <c r="C470" t="s">
        <v>598</v>
      </c>
      <c r="D470">
        <v>46</v>
      </c>
      <c r="E470">
        <v>23</v>
      </c>
      <c r="F470">
        <v>158</v>
      </c>
      <c r="G470">
        <v>43</v>
      </c>
      <c r="H470">
        <v>1.6999998999999998E-2</v>
      </c>
      <c r="I470" t="s">
        <v>22</v>
      </c>
      <c r="J470">
        <v>131</v>
      </c>
      <c r="K470">
        <v>197</v>
      </c>
      <c r="L470">
        <v>2E-3</v>
      </c>
      <c r="M470">
        <v>41</v>
      </c>
      <c r="N470">
        <v>2</v>
      </c>
      <c r="O470">
        <v>45</v>
      </c>
      <c r="P470">
        <v>46</v>
      </c>
      <c r="Q470">
        <v>0.46078432000000002</v>
      </c>
      <c r="R470">
        <v>0.65217393999999995</v>
      </c>
      <c r="S470">
        <v>0.40506330000000002</v>
      </c>
      <c r="V470">
        <f t="shared" si="14"/>
        <v>66</v>
      </c>
      <c r="W470" s="4">
        <f t="shared" si="15"/>
        <v>0.50381679389312972</v>
      </c>
    </row>
    <row r="471" spans="1:23" x14ac:dyDescent="0.25">
      <c r="A471" t="s">
        <v>600</v>
      </c>
      <c r="B471" t="s">
        <v>32</v>
      </c>
      <c r="C471" t="s">
        <v>598</v>
      </c>
      <c r="D471">
        <v>46</v>
      </c>
      <c r="E471">
        <v>23</v>
      </c>
      <c r="F471">
        <v>158</v>
      </c>
      <c r="G471">
        <v>43</v>
      </c>
      <c r="H471">
        <v>1.6E-2</v>
      </c>
      <c r="I471" t="s">
        <v>22</v>
      </c>
      <c r="J471">
        <v>131</v>
      </c>
      <c r="K471">
        <v>197</v>
      </c>
      <c r="L471">
        <v>2E-3</v>
      </c>
      <c r="M471">
        <v>41</v>
      </c>
      <c r="N471">
        <v>2</v>
      </c>
      <c r="O471">
        <v>45</v>
      </c>
      <c r="P471">
        <v>46</v>
      </c>
      <c r="Q471">
        <v>0.46078432000000002</v>
      </c>
      <c r="R471">
        <v>0.65217393999999995</v>
      </c>
      <c r="S471">
        <v>0.40506330000000002</v>
      </c>
      <c r="V471">
        <f t="shared" si="14"/>
        <v>66</v>
      </c>
      <c r="W471" s="4">
        <f t="shared" si="15"/>
        <v>0.50381679389312972</v>
      </c>
    </row>
    <row r="472" spans="1:23" x14ac:dyDescent="0.25">
      <c r="A472" t="s">
        <v>601</v>
      </c>
      <c r="B472" t="s">
        <v>35</v>
      </c>
      <c r="C472" t="s">
        <v>598</v>
      </c>
      <c r="D472">
        <v>46</v>
      </c>
      <c r="E472">
        <v>23</v>
      </c>
      <c r="F472">
        <v>158</v>
      </c>
      <c r="G472">
        <v>43</v>
      </c>
      <c r="H472">
        <v>1.6999998999999998E-2</v>
      </c>
      <c r="I472" t="s">
        <v>22</v>
      </c>
      <c r="J472">
        <v>129</v>
      </c>
      <c r="K472">
        <v>195</v>
      </c>
      <c r="L472">
        <v>1E-3</v>
      </c>
      <c r="M472">
        <v>40</v>
      </c>
      <c r="N472">
        <v>2</v>
      </c>
      <c r="O472">
        <v>45</v>
      </c>
      <c r="P472">
        <v>46</v>
      </c>
      <c r="Q472">
        <v>0.45588234</v>
      </c>
      <c r="R472">
        <v>0.65217393999999995</v>
      </c>
      <c r="S472">
        <v>0.39873417999999999</v>
      </c>
      <c r="V472">
        <f t="shared" si="14"/>
        <v>66</v>
      </c>
      <c r="W472" s="4">
        <f t="shared" si="15"/>
        <v>0.51162790697674421</v>
      </c>
    </row>
    <row r="473" spans="1:23" x14ac:dyDescent="0.25">
      <c r="A473" t="s">
        <v>602</v>
      </c>
      <c r="B473" t="s">
        <v>32</v>
      </c>
      <c r="C473" t="s">
        <v>598</v>
      </c>
      <c r="D473">
        <v>46</v>
      </c>
      <c r="E473">
        <v>23</v>
      </c>
      <c r="F473">
        <v>158</v>
      </c>
      <c r="G473">
        <v>43</v>
      </c>
      <c r="H473">
        <v>1.6999998999999998E-2</v>
      </c>
      <c r="I473" t="s">
        <v>22</v>
      </c>
      <c r="J473">
        <v>131</v>
      </c>
      <c r="K473">
        <v>197</v>
      </c>
      <c r="L473">
        <v>2E-3</v>
      </c>
      <c r="M473">
        <v>41</v>
      </c>
      <c r="N473">
        <v>2</v>
      </c>
      <c r="O473">
        <v>45</v>
      </c>
      <c r="P473">
        <v>46</v>
      </c>
      <c r="Q473">
        <v>0.46078432000000002</v>
      </c>
      <c r="R473">
        <v>0.65217393999999995</v>
      </c>
      <c r="S473">
        <v>0.40506330000000002</v>
      </c>
      <c r="V473">
        <f t="shared" si="14"/>
        <v>66</v>
      </c>
      <c r="W473" s="4">
        <f t="shared" si="15"/>
        <v>0.50381679389312972</v>
      </c>
    </row>
    <row r="474" spans="1:23" x14ac:dyDescent="0.25">
      <c r="A474" t="s">
        <v>603</v>
      </c>
      <c r="B474" t="s">
        <v>39</v>
      </c>
      <c r="C474" t="s">
        <v>598</v>
      </c>
      <c r="D474">
        <v>46</v>
      </c>
      <c r="E474">
        <v>23</v>
      </c>
      <c r="F474">
        <v>158</v>
      </c>
      <c r="G474">
        <v>43</v>
      </c>
      <c r="H474">
        <v>1.6999998999999998E-2</v>
      </c>
      <c r="I474" t="s">
        <v>22</v>
      </c>
      <c r="J474">
        <v>131</v>
      </c>
      <c r="K474">
        <v>197</v>
      </c>
      <c r="L474">
        <v>2E-3</v>
      </c>
      <c r="M474">
        <v>41</v>
      </c>
      <c r="N474">
        <v>2</v>
      </c>
      <c r="O474">
        <v>45</v>
      </c>
      <c r="P474">
        <v>46</v>
      </c>
      <c r="Q474">
        <v>0.46078432000000002</v>
      </c>
      <c r="R474">
        <v>0.65217393999999995</v>
      </c>
      <c r="S474">
        <v>0.40506330000000002</v>
      </c>
      <c r="V474">
        <f t="shared" si="14"/>
        <v>66</v>
      </c>
      <c r="W474" s="4">
        <f t="shared" si="15"/>
        <v>0.50381679389312972</v>
      </c>
    </row>
    <row r="475" spans="1:23" x14ac:dyDescent="0.25">
      <c r="A475" t="s">
        <v>604</v>
      </c>
      <c r="B475" t="s">
        <v>605</v>
      </c>
      <c r="C475" t="s">
        <v>606</v>
      </c>
      <c r="D475">
        <v>70</v>
      </c>
      <c r="E475">
        <v>28</v>
      </c>
      <c r="F475">
        <v>425</v>
      </c>
      <c r="G475">
        <v>74</v>
      </c>
      <c r="H475">
        <v>0.13700002</v>
      </c>
      <c r="I475" t="s">
        <v>22</v>
      </c>
      <c r="J475">
        <v>636</v>
      </c>
      <c r="K475">
        <v>686</v>
      </c>
      <c r="L475">
        <v>6.9999998000000001E-3</v>
      </c>
      <c r="M475">
        <v>106</v>
      </c>
      <c r="N475">
        <v>1</v>
      </c>
      <c r="O475">
        <v>153</v>
      </c>
      <c r="P475">
        <v>153</v>
      </c>
      <c r="Q475">
        <v>1.1373736999999999</v>
      </c>
      <c r="R475">
        <v>1.5285715</v>
      </c>
      <c r="S475">
        <v>1.0729412</v>
      </c>
      <c r="V475">
        <f t="shared" si="14"/>
        <v>50</v>
      </c>
      <c r="W475" s="4">
        <f t="shared" si="15"/>
        <v>7.8616352201257858E-2</v>
      </c>
    </row>
    <row r="476" spans="1:23" x14ac:dyDescent="0.25">
      <c r="A476" t="s">
        <v>607</v>
      </c>
      <c r="B476" t="s">
        <v>605</v>
      </c>
      <c r="C476" t="s">
        <v>606</v>
      </c>
      <c r="D476">
        <v>70</v>
      </c>
      <c r="E476">
        <v>28</v>
      </c>
      <c r="F476">
        <v>425</v>
      </c>
      <c r="G476">
        <v>74</v>
      </c>
      <c r="H476">
        <v>0.13400000000000001</v>
      </c>
      <c r="I476" t="s">
        <v>22</v>
      </c>
      <c r="J476">
        <v>636</v>
      </c>
      <c r="K476">
        <v>686</v>
      </c>
      <c r="L476">
        <v>6.9999998000000001E-3</v>
      </c>
      <c r="M476">
        <v>106</v>
      </c>
      <c r="N476">
        <v>1</v>
      </c>
      <c r="O476">
        <v>153</v>
      </c>
      <c r="P476">
        <v>153</v>
      </c>
      <c r="Q476">
        <v>1.1373736999999999</v>
      </c>
      <c r="R476">
        <v>1.5285715</v>
      </c>
      <c r="S476">
        <v>1.0729412</v>
      </c>
      <c r="V476">
        <f t="shared" si="14"/>
        <v>50</v>
      </c>
      <c r="W476" s="4">
        <f t="shared" si="15"/>
        <v>7.8616352201257858E-2</v>
      </c>
    </row>
    <row r="477" spans="1:23" x14ac:dyDescent="0.25">
      <c r="A477" t="s">
        <v>608</v>
      </c>
      <c r="B477" t="s">
        <v>605</v>
      </c>
      <c r="C477" t="s">
        <v>606</v>
      </c>
      <c r="D477">
        <v>70</v>
      </c>
      <c r="E477">
        <v>28</v>
      </c>
      <c r="F477">
        <v>425</v>
      </c>
      <c r="G477">
        <v>74</v>
      </c>
      <c r="H477">
        <v>0.11799999999999999</v>
      </c>
      <c r="I477" t="s">
        <v>22</v>
      </c>
      <c r="J477">
        <v>636</v>
      </c>
      <c r="K477">
        <v>686</v>
      </c>
      <c r="L477">
        <v>6.9999998000000001E-3</v>
      </c>
      <c r="M477">
        <v>106</v>
      </c>
      <c r="N477">
        <v>1</v>
      </c>
      <c r="O477">
        <v>153</v>
      </c>
      <c r="P477">
        <v>153</v>
      </c>
      <c r="Q477">
        <v>1.1373736999999999</v>
      </c>
      <c r="R477">
        <v>1.5285715</v>
      </c>
      <c r="S477">
        <v>1.0729412</v>
      </c>
      <c r="V477">
        <f t="shared" si="14"/>
        <v>50</v>
      </c>
      <c r="W477" s="4">
        <f t="shared" si="15"/>
        <v>7.8616352201257858E-2</v>
      </c>
    </row>
    <row r="478" spans="1:23" x14ac:dyDescent="0.25">
      <c r="A478" t="s">
        <v>609</v>
      </c>
      <c r="B478" t="s">
        <v>610</v>
      </c>
      <c r="C478" t="s">
        <v>606</v>
      </c>
      <c r="D478">
        <v>69</v>
      </c>
      <c r="E478">
        <v>28</v>
      </c>
      <c r="F478">
        <v>425</v>
      </c>
      <c r="G478">
        <v>74</v>
      </c>
      <c r="H478">
        <v>0.124</v>
      </c>
      <c r="I478" t="s">
        <v>22</v>
      </c>
      <c r="J478">
        <v>630</v>
      </c>
      <c r="K478">
        <v>680</v>
      </c>
      <c r="L478">
        <v>6.9999998000000001E-3</v>
      </c>
      <c r="M478">
        <v>106</v>
      </c>
      <c r="N478">
        <v>3</v>
      </c>
      <c r="O478">
        <v>54</v>
      </c>
      <c r="P478">
        <v>85.666663999999997</v>
      </c>
      <c r="Q478">
        <v>1.1275303000000001</v>
      </c>
      <c r="R478">
        <v>1.4637681</v>
      </c>
      <c r="S478">
        <v>1.0729412</v>
      </c>
      <c r="V478">
        <f t="shared" si="14"/>
        <v>50</v>
      </c>
      <c r="W478" s="4">
        <f t="shared" si="15"/>
        <v>7.9365079365079361E-2</v>
      </c>
    </row>
    <row r="479" spans="1:23" x14ac:dyDescent="0.25">
      <c r="A479" t="s">
        <v>611</v>
      </c>
      <c r="B479" t="s">
        <v>612</v>
      </c>
      <c r="C479" t="s">
        <v>606</v>
      </c>
      <c r="D479">
        <v>69</v>
      </c>
      <c r="E479">
        <v>28</v>
      </c>
      <c r="F479">
        <v>425</v>
      </c>
      <c r="G479">
        <v>74</v>
      </c>
      <c r="H479">
        <v>0.13100000000000001</v>
      </c>
      <c r="I479" t="s">
        <v>22</v>
      </c>
      <c r="J479">
        <v>628</v>
      </c>
      <c r="K479">
        <v>678</v>
      </c>
      <c r="L479">
        <v>6.9999998000000001E-3</v>
      </c>
      <c r="M479">
        <v>106</v>
      </c>
      <c r="N479">
        <v>3</v>
      </c>
      <c r="O479">
        <v>54</v>
      </c>
      <c r="P479">
        <v>85.666663999999997</v>
      </c>
      <c r="Q479">
        <v>1.1234818</v>
      </c>
      <c r="R479">
        <v>1.4347825999999999</v>
      </c>
      <c r="S479">
        <v>1.0729412</v>
      </c>
      <c r="V479">
        <f t="shared" si="14"/>
        <v>50</v>
      </c>
      <c r="W479" s="4">
        <f t="shared" si="15"/>
        <v>7.9617834394904455E-2</v>
      </c>
    </row>
    <row r="480" spans="1:23" x14ac:dyDescent="0.25">
      <c r="A480" t="s">
        <v>613</v>
      </c>
      <c r="B480" t="s">
        <v>614</v>
      </c>
      <c r="C480" t="s">
        <v>615</v>
      </c>
      <c r="D480">
        <v>46</v>
      </c>
      <c r="E480">
        <v>17</v>
      </c>
      <c r="F480">
        <v>258</v>
      </c>
      <c r="G480">
        <v>51</v>
      </c>
      <c r="H480">
        <v>4.5000017000000003E-2</v>
      </c>
      <c r="I480" t="s">
        <v>22</v>
      </c>
      <c r="J480">
        <v>182</v>
      </c>
      <c r="K480">
        <v>238</v>
      </c>
      <c r="L480">
        <v>3.0000000000000001E-3</v>
      </c>
      <c r="M480">
        <v>51</v>
      </c>
      <c r="N480">
        <v>2</v>
      </c>
      <c r="O480">
        <v>105</v>
      </c>
      <c r="P480">
        <v>105</v>
      </c>
      <c r="Q480">
        <v>0.4375</v>
      </c>
      <c r="R480">
        <v>0.56521739999999998</v>
      </c>
      <c r="S480">
        <v>0.41472867000000002</v>
      </c>
      <c r="V480">
        <f t="shared" si="14"/>
        <v>56</v>
      </c>
      <c r="W480" s="4">
        <f t="shared" si="15"/>
        <v>0.30769230769230771</v>
      </c>
    </row>
    <row r="481" spans="1:23" x14ac:dyDescent="0.25">
      <c r="A481" t="s">
        <v>616</v>
      </c>
      <c r="B481" t="s">
        <v>26</v>
      </c>
      <c r="C481" t="s">
        <v>615</v>
      </c>
      <c r="D481">
        <v>46</v>
      </c>
      <c r="E481">
        <v>17</v>
      </c>
      <c r="F481">
        <v>258</v>
      </c>
      <c r="G481">
        <v>51</v>
      </c>
      <c r="H481">
        <v>2.5000000000000001E-2</v>
      </c>
      <c r="I481" t="s">
        <v>22</v>
      </c>
      <c r="J481">
        <v>182</v>
      </c>
      <c r="K481">
        <v>238</v>
      </c>
      <c r="L481">
        <v>3.0000000000000001E-3</v>
      </c>
      <c r="M481">
        <v>51</v>
      </c>
      <c r="N481">
        <v>1</v>
      </c>
      <c r="O481">
        <v>105</v>
      </c>
      <c r="P481">
        <v>105</v>
      </c>
      <c r="Q481">
        <v>0.4375</v>
      </c>
      <c r="R481">
        <v>0.56521739999999998</v>
      </c>
      <c r="S481">
        <v>0.41472867000000002</v>
      </c>
      <c r="V481">
        <f t="shared" si="14"/>
        <v>56</v>
      </c>
      <c r="W481" s="4">
        <f t="shared" si="15"/>
        <v>0.30769230769230771</v>
      </c>
    </row>
    <row r="482" spans="1:23" x14ac:dyDescent="0.25">
      <c r="A482" t="s">
        <v>617</v>
      </c>
      <c r="B482" t="s">
        <v>41</v>
      </c>
      <c r="C482" t="s">
        <v>615</v>
      </c>
      <c r="D482">
        <v>46</v>
      </c>
      <c r="E482">
        <v>17</v>
      </c>
      <c r="F482">
        <v>258</v>
      </c>
      <c r="G482">
        <v>51</v>
      </c>
      <c r="H482">
        <v>2.5000000000000001E-2</v>
      </c>
      <c r="I482" t="s">
        <v>22</v>
      </c>
      <c r="J482">
        <v>182</v>
      </c>
      <c r="K482">
        <v>238</v>
      </c>
      <c r="L482">
        <v>3.0000000000000001E-3</v>
      </c>
      <c r="M482">
        <v>51</v>
      </c>
      <c r="N482">
        <v>1</v>
      </c>
      <c r="O482">
        <v>105</v>
      </c>
      <c r="P482">
        <v>105</v>
      </c>
      <c r="Q482">
        <v>0.4375</v>
      </c>
      <c r="R482">
        <v>0.56521739999999998</v>
      </c>
      <c r="S482">
        <v>0.41472867000000002</v>
      </c>
      <c r="V482">
        <f t="shared" si="14"/>
        <v>56</v>
      </c>
      <c r="W482" s="4">
        <f t="shared" si="15"/>
        <v>0.30769230769230771</v>
      </c>
    </row>
    <row r="483" spans="1:23" x14ac:dyDescent="0.25">
      <c r="A483" t="s">
        <v>618</v>
      </c>
      <c r="B483" t="s">
        <v>614</v>
      </c>
      <c r="C483" t="s">
        <v>615</v>
      </c>
      <c r="D483">
        <v>46</v>
      </c>
      <c r="E483">
        <v>17</v>
      </c>
      <c r="F483">
        <v>258</v>
      </c>
      <c r="G483">
        <v>51</v>
      </c>
      <c r="H483">
        <v>2.5000000000000001E-2</v>
      </c>
      <c r="I483" t="s">
        <v>22</v>
      </c>
      <c r="J483">
        <v>182</v>
      </c>
      <c r="K483">
        <v>238</v>
      </c>
      <c r="L483">
        <v>3.0000000000000001E-3</v>
      </c>
      <c r="M483">
        <v>51</v>
      </c>
      <c r="N483">
        <v>1</v>
      </c>
      <c r="O483">
        <v>105</v>
      </c>
      <c r="P483">
        <v>105</v>
      </c>
      <c r="Q483">
        <v>0.4375</v>
      </c>
      <c r="R483">
        <v>0.56521739999999998</v>
      </c>
      <c r="S483">
        <v>0.41472867000000002</v>
      </c>
      <c r="V483">
        <f t="shared" si="14"/>
        <v>56</v>
      </c>
      <c r="W483" s="4">
        <f t="shared" si="15"/>
        <v>0.30769230769230771</v>
      </c>
    </row>
    <row r="484" spans="1:23" x14ac:dyDescent="0.25">
      <c r="A484" t="s">
        <v>619</v>
      </c>
      <c r="B484" t="s">
        <v>614</v>
      </c>
      <c r="C484" t="s">
        <v>615</v>
      </c>
      <c r="D484">
        <v>46</v>
      </c>
      <c r="E484">
        <v>17</v>
      </c>
      <c r="F484">
        <v>258</v>
      </c>
      <c r="G484">
        <v>51</v>
      </c>
      <c r="H484">
        <v>2.5000000000000001E-2</v>
      </c>
      <c r="I484" t="s">
        <v>22</v>
      </c>
      <c r="J484">
        <v>182</v>
      </c>
      <c r="K484">
        <v>238</v>
      </c>
      <c r="L484">
        <v>3.0000000000000001E-3</v>
      </c>
      <c r="M484">
        <v>51</v>
      </c>
      <c r="N484">
        <v>1</v>
      </c>
      <c r="O484">
        <v>105</v>
      </c>
      <c r="P484">
        <v>105</v>
      </c>
      <c r="Q484">
        <v>0.4375</v>
      </c>
      <c r="R484">
        <v>0.56521739999999998</v>
      </c>
      <c r="S484">
        <v>0.41472867000000002</v>
      </c>
      <c r="V484">
        <f t="shared" si="14"/>
        <v>56</v>
      </c>
      <c r="W484" s="4">
        <f t="shared" si="15"/>
        <v>0.30769230769230771</v>
      </c>
    </row>
    <row r="485" spans="1:23" x14ac:dyDescent="0.25">
      <c r="A485" t="s">
        <v>620</v>
      </c>
      <c r="B485" t="s">
        <v>41</v>
      </c>
      <c r="C485" t="s">
        <v>615</v>
      </c>
      <c r="D485">
        <v>46</v>
      </c>
      <c r="E485">
        <v>17</v>
      </c>
      <c r="F485">
        <v>258</v>
      </c>
      <c r="G485">
        <v>51</v>
      </c>
      <c r="H485">
        <v>2.5000000000000001E-2</v>
      </c>
      <c r="I485" t="s">
        <v>22</v>
      </c>
      <c r="J485">
        <v>182</v>
      </c>
      <c r="K485">
        <v>238</v>
      </c>
      <c r="L485">
        <v>3.0000000000000001E-3</v>
      </c>
      <c r="M485">
        <v>51</v>
      </c>
      <c r="N485">
        <v>1</v>
      </c>
      <c r="O485">
        <v>105</v>
      </c>
      <c r="P485">
        <v>105</v>
      </c>
      <c r="Q485">
        <v>0.4375</v>
      </c>
      <c r="R485">
        <v>0.56521739999999998</v>
      </c>
      <c r="S485">
        <v>0.41472867000000002</v>
      </c>
      <c r="V485">
        <f t="shared" si="14"/>
        <v>56</v>
      </c>
      <c r="W485" s="4">
        <f t="shared" si="15"/>
        <v>0.30769230769230771</v>
      </c>
    </row>
    <row r="486" spans="1:23" x14ac:dyDescent="0.25">
      <c r="A486" t="s">
        <v>621</v>
      </c>
      <c r="B486" t="s">
        <v>26</v>
      </c>
      <c r="C486" t="s">
        <v>615</v>
      </c>
      <c r="D486">
        <v>46</v>
      </c>
      <c r="E486">
        <v>17</v>
      </c>
      <c r="F486">
        <v>258</v>
      </c>
      <c r="G486">
        <v>51</v>
      </c>
      <c r="H486">
        <v>2.5999999999999999E-2</v>
      </c>
      <c r="I486" t="s">
        <v>22</v>
      </c>
      <c r="J486">
        <v>182</v>
      </c>
      <c r="K486">
        <v>238</v>
      </c>
      <c r="L486">
        <v>2E-3</v>
      </c>
      <c r="M486">
        <v>51</v>
      </c>
      <c r="N486">
        <v>1</v>
      </c>
      <c r="O486">
        <v>105</v>
      </c>
      <c r="P486">
        <v>105</v>
      </c>
      <c r="Q486">
        <v>0.4375</v>
      </c>
      <c r="R486">
        <v>0.56521739999999998</v>
      </c>
      <c r="S486">
        <v>0.41472867000000002</v>
      </c>
      <c r="V486">
        <f t="shared" si="14"/>
        <v>56</v>
      </c>
      <c r="W486" s="4">
        <f t="shared" si="15"/>
        <v>0.30769230769230771</v>
      </c>
    </row>
    <row r="487" spans="1:23" x14ac:dyDescent="0.25">
      <c r="A487" t="s">
        <v>622</v>
      </c>
      <c r="B487" t="s">
        <v>623</v>
      </c>
      <c r="C487" t="s">
        <v>624</v>
      </c>
      <c r="D487">
        <v>49</v>
      </c>
      <c r="E487">
        <v>27</v>
      </c>
      <c r="F487">
        <v>182</v>
      </c>
      <c r="G487">
        <v>47</v>
      </c>
      <c r="H487">
        <v>3.2000000000000001E-2</v>
      </c>
      <c r="I487" t="s">
        <v>22</v>
      </c>
      <c r="J487">
        <v>165</v>
      </c>
      <c r="K487">
        <v>231</v>
      </c>
      <c r="L487">
        <v>2E-3</v>
      </c>
      <c r="M487">
        <v>52</v>
      </c>
      <c r="N487">
        <v>3</v>
      </c>
      <c r="O487">
        <v>75</v>
      </c>
      <c r="P487">
        <v>77</v>
      </c>
      <c r="Q487">
        <v>0.53679650000000001</v>
      </c>
      <c r="R487">
        <v>0.71428572999999995</v>
      </c>
      <c r="S487">
        <v>0.48901099999999997</v>
      </c>
      <c r="V487">
        <f t="shared" si="14"/>
        <v>66</v>
      </c>
      <c r="W487" s="4">
        <f t="shared" si="15"/>
        <v>0.4</v>
      </c>
    </row>
    <row r="488" spans="1:23" x14ac:dyDescent="0.25">
      <c r="A488" t="s">
        <v>625</v>
      </c>
      <c r="B488" t="s">
        <v>529</v>
      </c>
      <c r="C488" t="s">
        <v>624</v>
      </c>
      <c r="D488">
        <v>49</v>
      </c>
      <c r="E488">
        <v>27</v>
      </c>
      <c r="F488">
        <v>182</v>
      </c>
      <c r="G488">
        <v>47</v>
      </c>
      <c r="H488">
        <v>1.2999999999999999E-2</v>
      </c>
      <c r="I488" t="s">
        <v>22</v>
      </c>
      <c r="J488">
        <v>163</v>
      </c>
      <c r="K488">
        <v>229</v>
      </c>
      <c r="L488">
        <v>3.0000000000000001E-3</v>
      </c>
      <c r="M488">
        <v>51</v>
      </c>
      <c r="N488">
        <v>1</v>
      </c>
      <c r="O488">
        <v>76</v>
      </c>
      <c r="P488">
        <v>76</v>
      </c>
      <c r="Q488">
        <v>0.53246753999999996</v>
      </c>
      <c r="R488">
        <v>0.71428572999999995</v>
      </c>
      <c r="S488">
        <v>0.48351648000000003</v>
      </c>
      <c r="V488">
        <f t="shared" si="14"/>
        <v>66</v>
      </c>
      <c r="W488" s="4">
        <f t="shared" si="15"/>
        <v>0.40490797546012269</v>
      </c>
    </row>
    <row r="489" spans="1:23" x14ac:dyDescent="0.25">
      <c r="A489" t="s">
        <v>626</v>
      </c>
      <c r="B489" t="s">
        <v>627</v>
      </c>
      <c r="C489" t="s">
        <v>624</v>
      </c>
      <c r="D489">
        <v>49</v>
      </c>
      <c r="E489">
        <v>27</v>
      </c>
      <c r="F489">
        <v>182</v>
      </c>
      <c r="G489">
        <v>47</v>
      </c>
      <c r="H489">
        <v>1.3999999500000001E-2</v>
      </c>
      <c r="I489" t="s">
        <v>22</v>
      </c>
      <c r="J489">
        <v>163</v>
      </c>
      <c r="K489">
        <v>229</v>
      </c>
      <c r="L489">
        <v>2E-3</v>
      </c>
      <c r="M489">
        <v>51</v>
      </c>
      <c r="N489">
        <v>1</v>
      </c>
      <c r="O489">
        <v>76</v>
      </c>
      <c r="P489">
        <v>76</v>
      </c>
      <c r="Q489">
        <v>0.53246753999999996</v>
      </c>
      <c r="R489">
        <v>0.71428572999999995</v>
      </c>
      <c r="S489">
        <v>0.48351648000000003</v>
      </c>
      <c r="V489">
        <f t="shared" si="14"/>
        <v>66</v>
      </c>
      <c r="W489" s="4">
        <f t="shared" si="15"/>
        <v>0.40490797546012269</v>
      </c>
    </row>
    <row r="490" spans="1:23" x14ac:dyDescent="0.25">
      <c r="A490" t="s">
        <v>628</v>
      </c>
      <c r="B490" t="s">
        <v>623</v>
      </c>
      <c r="C490" t="s">
        <v>624</v>
      </c>
      <c r="D490">
        <v>49</v>
      </c>
      <c r="E490">
        <v>27</v>
      </c>
      <c r="F490">
        <v>182</v>
      </c>
      <c r="G490">
        <v>47</v>
      </c>
      <c r="H490">
        <v>1.3999999500000001E-2</v>
      </c>
      <c r="I490" t="s">
        <v>22</v>
      </c>
      <c r="J490">
        <v>165</v>
      </c>
      <c r="K490">
        <v>231</v>
      </c>
      <c r="L490">
        <v>3.0000000000000001E-3</v>
      </c>
      <c r="M490">
        <v>52</v>
      </c>
      <c r="N490">
        <v>1</v>
      </c>
      <c r="O490">
        <v>75</v>
      </c>
      <c r="P490">
        <v>75</v>
      </c>
      <c r="Q490">
        <v>0.53679650000000001</v>
      </c>
      <c r="R490">
        <v>0.71428572999999995</v>
      </c>
      <c r="S490">
        <v>0.48901099999999997</v>
      </c>
      <c r="V490">
        <f t="shared" si="14"/>
        <v>66</v>
      </c>
      <c r="W490" s="4">
        <f t="shared" si="15"/>
        <v>0.4</v>
      </c>
    </row>
    <row r="491" spans="1:23" x14ac:dyDescent="0.25">
      <c r="A491" t="s">
        <v>629</v>
      </c>
      <c r="B491" t="s">
        <v>627</v>
      </c>
      <c r="C491" t="s">
        <v>624</v>
      </c>
      <c r="D491">
        <v>49</v>
      </c>
      <c r="E491">
        <v>27</v>
      </c>
      <c r="F491">
        <v>182</v>
      </c>
      <c r="G491">
        <v>47</v>
      </c>
      <c r="H491">
        <v>1.3999999500000001E-2</v>
      </c>
      <c r="I491" t="s">
        <v>22</v>
      </c>
      <c r="J491">
        <v>163</v>
      </c>
      <c r="K491">
        <v>229</v>
      </c>
      <c r="L491">
        <v>2E-3</v>
      </c>
      <c r="M491">
        <v>51</v>
      </c>
      <c r="N491">
        <v>1</v>
      </c>
      <c r="O491">
        <v>76</v>
      </c>
      <c r="P491">
        <v>76</v>
      </c>
      <c r="Q491">
        <v>0.53246753999999996</v>
      </c>
      <c r="R491">
        <v>0.71428572999999995</v>
      </c>
      <c r="S491">
        <v>0.48351648000000003</v>
      </c>
      <c r="V491">
        <f t="shared" si="14"/>
        <v>66</v>
      </c>
      <c r="W491" s="4">
        <f t="shared" si="15"/>
        <v>0.40490797546012269</v>
      </c>
    </row>
    <row r="492" spans="1:23" x14ac:dyDescent="0.25">
      <c r="A492" t="s">
        <v>630</v>
      </c>
      <c r="B492" t="s">
        <v>529</v>
      </c>
      <c r="C492" t="s">
        <v>624</v>
      </c>
      <c r="D492">
        <v>49</v>
      </c>
      <c r="E492">
        <v>27</v>
      </c>
      <c r="F492">
        <v>182</v>
      </c>
      <c r="G492">
        <v>47</v>
      </c>
      <c r="H492">
        <v>1.3999999500000001E-2</v>
      </c>
      <c r="I492" t="s">
        <v>22</v>
      </c>
      <c r="J492">
        <v>163</v>
      </c>
      <c r="K492">
        <v>229</v>
      </c>
      <c r="L492">
        <v>2E-3</v>
      </c>
      <c r="M492">
        <v>51</v>
      </c>
      <c r="N492">
        <v>1</v>
      </c>
      <c r="O492">
        <v>76</v>
      </c>
      <c r="P492">
        <v>76</v>
      </c>
      <c r="Q492">
        <v>0.53246753999999996</v>
      </c>
      <c r="R492">
        <v>0.71428572999999995</v>
      </c>
      <c r="S492">
        <v>0.48351648000000003</v>
      </c>
      <c r="V492">
        <f t="shared" si="14"/>
        <v>66</v>
      </c>
      <c r="W492" s="4">
        <f t="shared" si="15"/>
        <v>0.40490797546012269</v>
      </c>
    </row>
    <row r="493" spans="1:23" x14ac:dyDescent="0.25">
      <c r="A493" t="s">
        <v>631</v>
      </c>
      <c r="B493" t="s">
        <v>623</v>
      </c>
      <c r="C493" t="s">
        <v>624</v>
      </c>
      <c r="D493">
        <v>49</v>
      </c>
      <c r="E493">
        <v>27</v>
      </c>
      <c r="F493">
        <v>182</v>
      </c>
      <c r="G493">
        <v>47</v>
      </c>
      <c r="H493">
        <v>1.3999999500000001E-2</v>
      </c>
      <c r="I493" t="s">
        <v>22</v>
      </c>
      <c r="J493">
        <v>165</v>
      </c>
      <c r="K493">
        <v>231</v>
      </c>
      <c r="L493">
        <v>2E-3</v>
      </c>
      <c r="M493">
        <v>52</v>
      </c>
      <c r="N493">
        <v>1</v>
      </c>
      <c r="O493">
        <v>75</v>
      </c>
      <c r="P493">
        <v>75</v>
      </c>
      <c r="Q493">
        <v>0.53679650000000001</v>
      </c>
      <c r="R493">
        <v>0.71428572999999995</v>
      </c>
      <c r="S493">
        <v>0.48901099999999997</v>
      </c>
      <c r="V493">
        <f t="shared" si="14"/>
        <v>66</v>
      </c>
      <c r="W493" s="4">
        <f t="shared" si="15"/>
        <v>0.4</v>
      </c>
    </row>
    <row r="494" spans="1:23" x14ac:dyDescent="0.25">
      <c r="A494" t="s">
        <v>632</v>
      </c>
      <c r="B494" t="s">
        <v>32</v>
      </c>
      <c r="C494" t="s">
        <v>633</v>
      </c>
      <c r="D494">
        <v>46</v>
      </c>
      <c r="E494">
        <v>23</v>
      </c>
      <c r="F494">
        <v>158</v>
      </c>
      <c r="G494">
        <v>43</v>
      </c>
      <c r="H494">
        <v>1.6999998999999998E-2</v>
      </c>
      <c r="I494" t="s">
        <v>22</v>
      </c>
      <c r="J494">
        <v>131</v>
      </c>
      <c r="K494">
        <v>197</v>
      </c>
      <c r="L494">
        <v>2E-3</v>
      </c>
      <c r="M494">
        <v>41</v>
      </c>
      <c r="N494">
        <v>2</v>
      </c>
      <c r="O494">
        <v>45</v>
      </c>
      <c r="P494">
        <v>46</v>
      </c>
      <c r="Q494">
        <v>0.46078432000000002</v>
      </c>
      <c r="R494">
        <v>0.65217393999999995</v>
      </c>
      <c r="S494">
        <v>0.40506330000000002</v>
      </c>
      <c r="V494">
        <f t="shared" si="14"/>
        <v>66</v>
      </c>
      <c r="W494" s="4">
        <f t="shared" si="15"/>
        <v>0.50381679389312972</v>
      </c>
    </row>
    <row r="495" spans="1:23" x14ac:dyDescent="0.25">
      <c r="A495" t="s">
        <v>634</v>
      </c>
      <c r="B495" t="s">
        <v>635</v>
      </c>
      <c r="C495" t="s">
        <v>633</v>
      </c>
      <c r="D495">
        <v>46</v>
      </c>
      <c r="E495">
        <v>23</v>
      </c>
      <c r="F495">
        <v>158</v>
      </c>
      <c r="G495">
        <v>43</v>
      </c>
      <c r="H495">
        <v>1.6999998999999998E-2</v>
      </c>
      <c r="I495" t="s">
        <v>22</v>
      </c>
      <c r="J495">
        <v>129</v>
      </c>
      <c r="K495">
        <v>195</v>
      </c>
      <c r="L495">
        <v>2E-3</v>
      </c>
      <c r="M495">
        <v>40</v>
      </c>
      <c r="N495">
        <v>2</v>
      </c>
      <c r="O495">
        <v>45</v>
      </c>
      <c r="P495">
        <v>46</v>
      </c>
      <c r="Q495">
        <v>0.45588234</v>
      </c>
      <c r="R495">
        <v>0.65217393999999995</v>
      </c>
      <c r="S495">
        <v>0.39873417999999999</v>
      </c>
      <c r="V495">
        <f t="shared" si="14"/>
        <v>66</v>
      </c>
      <c r="W495" s="4">
        <f t="shared" si="15"/>
        <v>0.51162790697674421</v>
      </c>
    </row>
    <row r="496" spans="1:23" x14ac:dyDescent="0.25">
      <c r="A496" t="s">
        <v>636</v>
      </c>
      <c r="B496" t="s">
        <v>39</v>
      </c>
      <c r="C496" t="s">
        <v>633</v>
      </c>
      <c r="D496">
        <v>46</v>
      </c>
      <c r="E496">
        <v>23</v>
      </c>
      <c r="F496">
        <v>158</v>
      </c>
      <c r="G496">
        <v>43</v>
      </c>
      <c r="H496">
        <v>1.6999998999999998E-2</v>
      </c>
      <c r="I496" t="s">
        <v>22</v>
      </c>
      <c r="J496">
        <v>131</v>
      </c>
      <c r="K496">
        <v>197</v>
      </c>
      <c r="L496">
        <v>2E-3</v>
      </c>
      <c r="M496">
        <v>41</v>
      </c>
      <c r="N496">
        <v>2</v>
      </c>
      <c r="O496">
        <v>45</v>
      </c>
      <c r="P496">
        <v>46</v>
      </c>
      <c r="Q496">
        <v>0.46078432000000002</v>
      </c>
      <c r="R496">
        <v>0.65217393999999995</v>
      </c>
      <c r="S496">
        <v>0.40506330000000002</v>
      </c>
      <c r="V496">
        <f t="shared" si="14"/>
        <v>66</v>
      </c>
      <c r="W496" s="4">
        <f t="shared" si="15"/>
        <v>0.50381679389312972</v>
      </c>
    </row>
    <row r="497" spans="1:23" x14ac:dyDescent="0.25">
      <c r="A497" t="s">
        <v>637</v>
      </c>
      <c r="B497" t="s">
        <v>635</v>
      </c>
      <c r="C497" t="s">
        <v>633</v>
      </c>
      <c r="D497">
        <v>46</v>
      </c>
      <c r="E497">
        <v>23</v>
      </c>
      <c r="F497">
        <v>158</v>
      </c>
      <c r="G497">
        <v>43</v>
      </c>
      <c r="H497">
        <v>1.6999998999999998E-2</v>
      </c>
      <c r="I497" t="s">
        <v>22</v>
      </c>
      <c r="J497">
        <v>129</v>
      </c>
      <c r="K497">
        <v>195</v>
      </c>
      <c r="L497">
        <v>2E-3</v>
      </c>
      <c r="M497">
        <v>40</v>
      </c>
      <c r="N497">
        <v>2</v>
      </c>
      <c r="O497">
        <v>45</v>
      </c>
      <c r="P497">
        <v>46</v>
      </c>
      <c r="Q497">
        <v>0.45588234</v>
      </c>
      <c r="R497">
        <v>0.65217393999999995</v>
      </c>
      <c r="S497">
        <v>0.39873417999999999</v>
      </c>
      <c r="V497">
        <f t="shared" si="14"/>
        <v>66</v>
      </c>
      <c r="W497" s="4">
        <f t="shared" si="15"/>
        <v>0.51162790697674421</v>
      </c>
    </row>
    <row r="498" spans="1:23" x14ac:dyDescent="0.25">
      <c r="A498" t="s">
        <v>638</v>
      </c>
      <c r="B498" t="s">
        <v>605</v>
      </c>
      <c r="C498" t="s">
        <v>639</v>
      </c>
      <c r="D498">
        <v>70</v>
      </c>
      <c r="E498">
        <v>27</v>
      </c>
      <c r="F498">
        <v>425</v>
      </c>
      <c r="G498">
        <v>74</v>
      </c>
      <c r="H498">
        <v>0.17199999999999999</v>
      </c>
      <c r="I498" t="s">
        <v>22</v>
      </c>
      <c r="J498">
        <v>629</v>
      </c>
      <c r="K498">
        <v>679</v>
      </c>
      <c r="L498">
        <v>5.9999824000000002E-3</v>
      </c>
      <c r="M498">
        <v>105</v>
      </c>
      <c r="N498">
        <v>3</v>
      </c>
      <c r="O498">
        <v>136</v>
      </c>
      <c r="P498">
        <v>140.33332999999999</v>
      </c>
      <c r="Q498">
        <v>1.1232324</v>
      </c>
      <c r="R498">
        <v>1.4285715000000001</v>
      </c>
      <c r="S498">
        <v>1.0729412</v>
      </c>
      <c r="V498">
        <f t="shared" si="14"/>
        <v>50</v>
      </c>
      <c r="W498" s="4">
        <f t="shared" si="15"/>
        <v>7.9491255961844198E-2</v>
      </c>
    </row>
    <row r="499" spans="1:23" x14ac:dyDescent="0.25">
      <c r="A499" t="s">
        <v>640</v>
      </c>
      <c r="B499" t="s">
        <v>509</v>
      </c>
      <c r="C499" t="s">
        <v>639</v>
      </c>
      <c r="D499">
        <v>71</v>
      </c>
      <c r="E499">
        <v>27</v>
      </c>
      <c r="F499">
        <v>431</v>
      </c>
      <c r="G499">
        <v>74</v>
      </c>
      <c r="H499">
        <v>0.128</v>
      </c>
      <c r="I499" t="s">
        <v>22</v>
      </c>
      <c r="J499">
        <v>629</v>
      </c>
      <c r="K499">
        <v>679</v>
      </c>
      <c r="L499">
        <v>8.0000000000000002E-3</v>
      </c>
      <c r="M499">
        <v>105</v>
      </c>
      <c r="N499">
        <v>3</v>
      </c>
      <c r="O499">
        <v>54</v>
      </c>
      <c r="P499">
        <v>85.666663999999997</v>
      </c>
      <c r="Q499">
        <v>1.1075697</v>
      </c>
      <c r="R499">
        <v>1.4084506999999999</v>
      </c>
      <c r="S499">
        <v>1.0580046000000001</v>
      </c>
      <c r="V499">
        <f t="shared" si="14"/>
        <v>50</v>
      </c>
      <c r="W499" s="4">
        <f t="shared" si="15"/>
        <v>7.9491255961844198E-2</v>
      </c>
    </row>
    <row r="500" spans="1:23" x14ac:dyDescent="0.25">
      <c r="A500" t="s">
        <v>641</v>
      </c>
      <c r="B500" t="s">
        <v>610</v>
      </c>
      <c r="C500" t="s">
        <v>639</v>
      </c>
      <c r="D500">
        <v>69</v>
      </c>
      <c r="E500">
        <v>27</v>
      </c>
      <c r="F500">
        <v>425</v>
      </c>
      <c r="G500">
        <v>74</v>
      </c>
      <c r="H500">
        <v>0.122</v>
      </c>
      <c r="I500" t="s">
        <v>22</v>
      </c>
      <c r="J500">
        <v>624</v>
      </c>
      <c r="K500">
        <v>674</v>
      </c>
      <c r="L500">
        <v>6.9999998000000001E-3</v>
      </c>
      <c r="M500">
        <v>105</v>
      </c>
      <c r="N500">
        <v>3</v>
      </c>
      <c r="O500">
        <v>54</v>
      </c>
      <c r="P500">
        <v>85.666663999999997</v>
      </c>
      <c r="Q500">
        <v>1.1153846000000001</v>
      </c>
      <c r="R500">
        <v>1.3768115999999999</v>
      </c>
      <c r="S500">
        <v>1.0729412</v>
      </c>
      <c r="V500">
        <f t="shared" si="14"/>
        <v>50</v>
      </c>
      <c r="W500" s="4">
        <f t="shared" si="15"/>
        <v>8.0128205128205135E-2</v>
      </c>
    </row>
    <row r="501" spans="1:23" x14ac:dyDescent="0.25">
      <c r="A501" t="s">
        <v>642</v>
      </c>
      <c r="B501" t="s">
        <v>605</v>
      </c>
      <c r="C501" t="s">
        <v>639</v>
      </c>
      <c r="D501">
        <v>70</v>
      </c>
      <c r="E501">
        <v>27</v>
      </c>
      <c r="F501">
        <v>425</v>
      </c>
      <c r="G501">
        <v>74</v>
      </c>
      <c r="H501">
        <v>0.129</v>
      </c>
      <c r="I501" t="s">
        <v>22</v>
      </c>
      <c r="J501">
        <v>629</v>
      </c>
      <c r="K501">
        <v>679</v>
      </c>
      <c r="L501">
        <v>6.9999998000000001E-3</v>
      </c>
      <c r="M501">
        <v>105</v>
      </c>
      <c r="N501">
        <v>3</v>
      </c>
      <c r="O501">
        <v>54</v>
      </c>
      <c r="P501">
        <v>85.666663999999997</v>
      </c>
      <c r="Q501">
        <v>1.1232324</v>
      </c>
      <c r="R501">
        <v>1.4285715000000001</v>
      </c>
      <c r="S501">
        <v>1.0729412</v>
      </c>
      <c r="V501">
        <f t="shared" si="14"/>
        <v>50</v>
      </c>
      <c r="W501" s="4">
        <f t="shared" si="15"/>
        <v>7.9491255961844198E-2</v>
      </c>
    </row>
    <row r="502" spans="1:23" x14ac:dyDescent="0.25">
      <c r="A502" t="s">
        <v>643</v>
      </c>
      <c r="B502" t="s">
        <v>509</v>
      </c>
      <c r="C502" t="s">
        <v>639</v>
      </c>
      <c r="D502">
        <v>71</v>
      </c>
      <c r="E502">
        <v>27</v>
      </c>
      <c r="F502">
        <v>431</v>
      </c>
      <c r="G502">
        <v>74</v>
      </c>
      <c r="H502">
        <v>0.125</v>
      </c>
      <c r="I502" t="s">
        <v>22</v>
      </c>
      <c r="J502">
        <v>629</v>
      </c>
      <c r="K502">
        <v>679</v>
      </c>
      <c r="L502">
        <v>6.9999998000000001E-3</v>
      </c>
      <c r="M502">
        <v>105</v>
      </c>
      <c r="N502">
        <v>3</v>
      </c>
      <c r="O502">
        <v>54</v>
      </c>
      <c r="P502">
        <v>85.666663999999997</v>
      </c>
      <c r="Q502">
        <v>1.1075697</v>
      </c>
      <c r="R502">
        <v>1.4084506999999999</v>
      </c>
      <c r="S502">
        <v>1.0580046000000001</v>
      </c>
      <c r="V502">
        <f t="shared" si="14"/>
        <v>50</v>
      </c>
      <c r="W502" s="4">
        <f t="shared" si="15"/>
        <v>7.9491255961844198E-2</v>
      </c>
    </row>
    <row r="503" spans="1:23" x14ac:dyDescent="0.25">
      <c r="A503" t="s">
        <v>644</v>
      </c>
      <c r="B503" t="s">
        <v>605</v>
      </c>
      <c r="C503" t="s">
        <v>639</v>
      </c>
      <c r="D503">
        <v>70</v>
      </c>
      <c r="E503">
        <v>27</v>
      </c>
      <c r="F503">
        <v>425</v>
      </c>
      <c r="G503">
        <v>74</v>
      </c>
      <c r="H503">
        <v>0.129</v>
      </c>
      <c r="I503" t="s">
        <v>22</v>
      </c>
      <c r="J503">
        <v>629</v>
      </c>
      <c r="K503">
        <v>679</v>
      </c>
      <c r="L503">
        <v>6.9999998000000001E-3</v>
      </c>
      <c r="M503">
        <v>105</v>
      </c>
      <c r="N503">
        <v>3</v>
      </c>
      <c r="O503">
        <v>54</v>
      </c>
      <c r="P503">
        <v>85.666663999999997</v>
      </c>
      <c r="Q503">
        <v>1.1232324</v>
      </c>
      <c r="R503">
        <v>1.4285715000000001</v>
      </c>
      <c r="S503">
        <v>1.0729412</v>
      </c>
      <c r="V503">
        <f t="shared" si="14"/>
        <v>50</v>
      </c>
      <c r="W503" s="4">
        <f t="shared" si="15"/>
        <v>7.9491255961844198E-2</v>
      </c>
    </row>
    <row r="504" spans="1:23" x14ac:dyDescent="0.25">
      <c r="A504" t="s">
        <v>645</v>
      </c>
      <c r="B504" t="s">
        <v>610</v>
      </c>
      <c r="C504" t="s">
        <v>639</v>
      </c>
      <c r="D504">
        <v>69</v>
      </c>
      <c r="E504">
        <v>27</v>
      </c>
      <c r="F504">
        <v>425</v>
      </c>
      <c r="G504">
        <v>74</v>
      </c>
      <c r="H504">
        <v>0.12</v>
      </c>
      <c r="I504" t="s">
        <v>22</v>
      </c>
      <c r="J504">
        <v>624</v>
      </c>
      <c r="K504">
        <v>674</v>
      </c>
      <c r="L504">
        <v>6.9999998000000001E-3</v>
      </c>
      <c r="M504">
        <v>105</v>
      </c>
      <c r="N504">
        <v>3</v>
      </c>
      <c r="O504">
        <v>54</v>
      </c>
      <c r="P504">
        <v>85.666663999999997</v>
      </c>
      <c r="Q504">
        <v>1.1153846000000001</v>
      </c>
      <c r="R504">
        <v>1.3768115999999999</v>
      </c>
      <c r="S504">
        <v>1.0729412</v>
      </c>
      <c r="V504">
        <f t="shared" si="14"/>
        <v>50</v>
      </c>
      <c r="W504" s="4">
        <f t="shared" si="15"/>
        <v>8.0128205128205135E-2</v>
      </c>
    </row>
    <row r="505" spans="1:23" x14ac:dyDescent="0.25">
      <c r="A505" t="s">
        <v>646</v>
      </c>
      <c r="B505" t="s">
        <v>26</v>
      </c>
      <c r="C505" t="s">
        <v>647</v>
      </c>
      <c r="D505">
        <v>46</v>
      </c>
      <c r="E505">
        <v>17</v>
      </c>
      <c r="F505">
        <v>258</v>
      </c>
      <c r="G505">
        <v>51</v>
      </c>
      <c r="H505">
        <v>4.4999997999999999E-2</v>
      </c>
      <c r="I505" t="s">
        <v>22</v>
      </c>
      <c r="J505">
        <v>182</v>
      </c>
      <c r="K505">
        <v>238</v>
      </c>
      <c r="L505">
        <v>2E-3</v>
      </c>
      <c r="M505">
        <v>51</v>
      </c>
      <c r="N505">
        <v>2</v>
      </c>
      <c r="O505">
        <v>105</v>
      </c>
      <c r="P505">
        <v>105</v>
      </c>
      <c r="Q505">
        <v>0.4375</v>
      </c>
      <c r="R505">
        <v>0.56521739999999998</v>
      </c>
      <c r="S505">
        <v>0.41472867000000002</v>
      </c>
      <c r="V505">
        <f t="shared" si="14"/>
        <v>56</v>
      </c>
      <c r="W505" s="4">
        <f t="shared" si="15"/>
        <v>0.30769230769230771</v>
      </c>
    </row>
    <row r="506" spans="1:23" x14ac:dyDescent="0.25">
      <c r="A506" t="s">
        <v>648</v>
      </c>
      <c r="B506" t="s">
        <v>24</v>
      </c>
      <c r="C506" t="s">
        <v>647</v>
      </c>
      <c r="D506">
        <v>44</v>
      </c>
      <c r="E506">
        <v>17</v>
      </c>
      <c r="F506">
        <v>260</v>
      </c>
      <c r="G506">
        <v>51</v>
      </c>
      <c r="H506">
        <v>2.5999999999999999E-2</v>
      </c>
      <c r="I506" t="s">
        <v>22</v>
      </c>
      <c r="J506">
        <v>184</v>
      </c>
      <c r="K506">
        <v>240</v>
      </c>
      <c r="L506">
        <v>2E-3</v>
      </c>
      <c r="M506">
        <v>50</v>
      </c>
      <c r="N506">
        <v>1</v>
      </c>
      <c r="O506">
        <v>105</v>
      </c>
      <c r="P506">
        <v>105</v>
      </c>
      <c r="Q506">
        <v>0.44407894999999997</v>
      </c>
      <c r="R506">
        <v>0.56818179999999996</v>
      </c>
      <c r="S506">
        <v>0.42307693000000002</v>
      </c>
      <c r="V506">
        <f t="shared" si="14"/>
        <v>56</v>
      </c>
      <c r="W506" s="4">
        <f t="shared" si="15"/>
        <v>0.30434782608695654</v>
      </c>
    </row>
    <row r="507" spans="1:23" x14ac:dyDescent="0.25">
      <c r="A507" t="s">
        <v>649</v>
      </c>
      <c r="B507" t="s">
        <v>650</v>
      </c>
      <c r="C507" t="s">
        <v>647</v>
      </c>
      <c r="D507">
        <v>46</v>
      </c>
      <c r="E507">
        <v>17</v>
      </c>
      <c r="F507">
        <v>258</v>
      </c>
      <c r="G507">
        <v>51</v>
      </c>
      <c r="H507">
        <v>2.5000000000000001E-2</v>
      </c>
      <c r="I507" t="s">
        <v>22</v>
      </c>
      <c r="J507">
        <v>182</v>
      </c>
      <c r="K507">
        <v>238</v>
      </c>
      <c r="L507">
        <v>3.0000000000000001E-3</v>
      </c>
      <c r="M507">
        <v>51</v>
      </c>
      <c r="N507">
        <v>1</v>
      </c>
      <c r="O507">
        <v>105</v>
      </c>
      <c r="P507">
        <v>105</v>
      </c>
      <c r="Q507">
        <v>0.4375</v>
      </c>
      <c r="R507">
        <v>0.56521739999999998</v>
      </c>
      <c r="S507">
        <v>0.41472867000000002</v>
      </c>
      <c r="V507">
        <f t="shared" si="14"/>
        <v>56</v>
      </c>
      <c r="W507" s="4">
        <f t="shared" si="15"/>
        <v>0.30769230769230771</v>
      </c>
    </row>
    <row r="508" spans="1:23" x14ac:dyDescent="0.25">
      <c r="A508" t="s">
        <v>651</v>
      </c>
      <c r="B508" t="s">
        <v>26</v>
      </c>
      <c r="C508" t="s">
        <v>647</v>
      </c>
      <c r="D508">
        <v>46</v>
      </c>
      <c r="E508">
        <v>17</v>
      </c>
      <c r="F508">
        <v>258</v>
      </c>
      <c r="G508">
        <v>51</v>
      </c>
      <c r="H508">
        <v>2.5000000000000001E-2</v>
      </c>
      <c r="I508" t="s">
        <v>22</v>
      </c>
      <c r="J508">
        <v>182</v>
      </c>
      <c r="K508">
        <v>238</v>
      </c>
      <c r="L508">
        <v>3.0000000000000001E-3</v>
      </c>
      <c r="M508">
        <v>51</v>
      </c>
      <c r="N508">
        <v>1</v>
      </c>
      <c r="O508">
        <v>105</v>
      </c>
      <c r="P508">
        <v>105</v>
      </c>
      <c r="Q508">
        <v>0.4375</v>
      </c>
      <c r="R508">
        <v>0.56521739999999998</v>
      </c>
      <c r="S508">
        <v>0.41472867000000002</v>
      </c>
      <c r="V508">
        <f t="shared" si="14"/>
        <v>56</v>
      </c>
      <c r="W508" s="4">
        <f t="shared" si="15"/>
        <v>0.30769230769230771</v>
      </c>
    </row>
    <row r="509" spans="1:23" x14ac:dyDescent="0.25">
      <c r="A509" t="s">
        <v>652</v>
      </c>
      <c r="B509" t="s">
        <v>26</v>
      </c>
      <c r="C509" t="s">
        <v>647</v>
      </c>
      <c r="D509">
        <v>46</v>
      </c>
      <c r="E509">
        <v>17</v>
      </c>
      <c r="F509">
        <v>258</v>
      </c>
      <c r="G509">
        <v>51</v>
      </c>
      <c r="H509">
        <v>2.5000000000000001E-2</v>
      </c>
      <c r="I509" t="s">
        <v>22</v>
      </c>
      <c r="J509">
        <v>182</v>
      </c>
      <c r="K509">
        <v>238</v>
      </c>
      <c r="L509">
        <v>3.0000000000000001E-3</v>
      </c>
      <c r="M509">
        <v>51</v>
      </c>
      <c r="N509">
        <v>1</v>
      </c>
      <c r="O509">
        <v>105</v>
      </c>
      <c r="P509">
        <v>105</v>
      </c>
      <c r="Q509">
        <v>0.4375</v>
      </c>
      <c r="R509">
        <v>0.56521739999999998</v>
      </c>
      <c r="S509">
        <v>0.41472867000000002</v>
      </c>
      <c r="V509">
        <f t="shared" si="14"/>
        <v>56</v>
      </c>
      <c r="W509" s="4">
        <f t="shared" si="15"/>
        <v>0.30769230769230771</v>
      </c>
    </row>
    <row r="510" spans="1:23" x14ac:dyDescent="0.25">
      <c r="A510" t="s">
        <v>653</v>
      </c>
      <c r="B510" t="s">
        <v>650</v>
      </c>
      <c r="C510" t="s">
        <v>647</v>
      </c>
      <c r="D510">
        <v>46</v>
      </c>
      <c r="E510">
        <v>17</v>
      </c>
      <c r="F510">
        <v>258</v>
      </c>
      <c r="G510">
        <v>51</v>
      </c>
      <c r="H510">
        <v>2.5999999999999999E-2</v>
      </c>
      <c r="I510" t="s">
        <v>22</v>
      </c>
      <c r="J510">
        <v>182</v>
      </c>
      <c r="K510">
        <v>238</v>
      </c>
      <c r="L510">
        <v>3.0000000000000001E-3</v>
      </c>
      <c r="M510">
        <v>51</v>
      </c>
      <c r="N510">
        <v>1</v>
      </c>
      <c r="O510">
        <v>105</v>
      </c>
      <c r="P510">
        <v>105</v>
      </c>
      <c r="Q510">
        <v>0.4375</v>
      </c>
      <c r="R510">
        <v>0.56521739999999998</v>
      </c>
      <c r="S510">
        <v>0.41472867000000002</v>
      </c>
      <c r="V510">
        <f t="shared" si="14"/>
        <v>56</v>
      </c>
      <c r="W510" s="4">
        <f t="shared" si="15"/>
        <v>0.30769230769230771</v>
      </c>
    </row>
    <row r="511" spans="1:23" x14ac:dyDescent="0.25">
      <c r="A511" t="s">
        <v>654</v>
      </c>
      <c r="B511" t="s">
        <v>24</v>
      </c>
      <c r="C511" t="s">
        <v>647</v>
      </c>
      <c r="D511">
        <v>44</v>
      </c>
      <c r="E511">
        <v>17</v>
      </c>
      <c r="F511">
        <v>260</v>
      </c>
      <c r="G511">
        <v>51</v>
      </c>
      <c r="H511">
        <v>2.5999999999999999E-2</v>
      </c>
      <c r="I511" t="s">
        <v>22</v>
      </c>
      <c r="J511">
        <v>184</v>
      </c>
      <c r="K511">
        <v>240</v>
      </c>
      <c r="L511">
        <v>3.0000000000000001E-3</v>
      </c>
      <c r="M511">
        <v>50</v>
      </c>
      <c r="N511">
        <v>1</v>
      </c>
      <c r="O511">
        <v>105</v>
      </c>
      <c r="P511">
        <v>105</v>
      </c>
      <c r="Q511">
        <v>0.44407894999999997</v>
      </c>
      <c r="R511">
        <v>0.56818179999999996</v>
      </c>
      <c r="S511">
        <v>0.42307693000000002</v>
      </c>
      <c r="V511">
        <f t="shared" si="14"/>
        <v>56</v>
      </c>
      <c r="W511" s="4">
        <f t="shared" si="15"/>
        <v>0.30434782608695654</v>
      </c>
    </row>
    <row r="512" spans="1:23" x14ac:dyDescent="0.25">
      <c r="A512" t="s">
        <v>655</v>
      </c>
      <c r="B512" t="s">
        <v>623</v>
      </c>
      <c r="C512" t="s">
        <v>656</v>
      </c>
      <c r="D512">
        <v>49</v>
      </c>
      <c r="E512">
        <v>27</v>
      </c>
      <c r="F512">
        <v>182</v>
      </c>
      <c r="G512">
        <v>47</v>
      </c>
      <c r="H512">
        <v>3.3999997999999997E-2</v>
      </c>
      <c r="I512" t="s">
        <v>22</v>
      </c>
      <c r="J512">
        <v>163</v>
      </c>
      <c r="K512">
        <v>229</v>
      </c>
      <c r="L512">
        <v>2E-3</v>
      </c>
      <c r="M512">
        <v>51</v>
      </c>
      <c r="N512">
        <v>3</v>
      </c>
      <c r="O512">
        <v>75</v>
      </c>
      <c r="P512">
        <v>77</v>
      </c>
      <c r="Q512">
        <v>0.53246753999999996</v>
      </c>
      <c r="R512">
        <v>0.71428572999999995</v>
      </c>
      <c r="S512">
        <v>0.48351648000000003</v>
      </c>
      <c r="V512">
        <f t="shared" si="14"/>
        <v>66</v>
      </c>
      <c r="W512" s="4">
        <f t="shared" si="15"/>
        <v>0.40490797546012269</v>
      </c>
    </row>
    <row r="513" spans="1:23" x14ac:dyDescent="0.25">
      <c r="A513" t="s">
        <v>657</v>
      </c>
      <c r="B513" t="s">
        <v>498</v>
      </c>
      <c r="C513" t="s">
        <v>656</v>
      </c>
      <c r="D513">
        <v>49</v>
      </c>
      <c r="E513">
        <v>27</v>
      </c>
      <c r="F513">
        <v>182</v>
      </c>
      <c r="G513">
        <v>47</v>
      </c>
      <c r="H513">
        <v>1.3999999500000001E-2</v>
      </c>
      <c r="I513" t="s">
        <v>22</v>
      </c>
      <c r="J513">
        <v>161</v>
      </c>
      <c r="K513">
        <v>227</v>
      </c>
      <c r="L513">
        <v>2E-3</v>
      </c>
      <c r="M513">
        <v>50</v>
      </c>
      <c r="N513">
        <v>1</v>
      </c>
      <c r="O513">
        <v>76</v>
      </c>
      <c r="P513">
        <v>76</v>
      </c>
      <c r="Q513">
        <v>0.52813849999999996</v>
      </c>
      <c r="R513">
        <v>0.71428572999999995</v>
      </c>
      <c r="S513">
        <v>0.47802198000000001</v>
      </c>
      <c r="V513">
        <f t="shared" si="14"/>
        <v>66</v>
      </c>
      <c r="W513" s="4">
        <f t="shared" si="15"/>
        <v>0.40993788819875776</v>
      </c>
    </row>
    <row r="514" spans="1:23" x14ac:dyDescent="0.25">
      <c r="A514" t="s">
        <v>658</v>
      </c>
      <c r="B514" t="s">
        <v>529</v>
      </c>
      <c r="C514" t="s">
        <v>656</v>
      </c>
      <c r="D514">
        <v>49</v>
      </c>
      <c r="E514">
        <v>27</v>
      </c>
      <c r="F514">
        <v>182</v>
      </c>
      <c r="G514">
        <v>47</v>
      </c>
      <c r="H514">
        <v>1.3999999500000001E-2</v>
      </c>
      <c r="I514" t="s">
        <v>22</v>
      </c>
      <c r="J514">
        <v>161</v>
      </c>
      <c r="K514">
        <v>227</v>
      </c>
      <c r="L514">
        <v>2E-3</v>
      </c>
      <c r="M514">
        <v>50</v>
      </c>
      <c r="N514">
        <v>1</v>
      </c>
      <c r="O514">
        <v>76</v>
      </c>
      <c r="P514">
        <v>76</v>
      </c>
      <c r="Q514">
        <v>0.52813849999999996</v>
      </c>
      <c r="R514">
        <v>0.71428572999999995</v>
      </c>
      <c r="S514">
        <v>0.47802198000000001</v>
      </c>
      <c r="V514">
        <f t="shared" si="14"/>
        <v>66</v>
      </c>
      <c r="W514" s="4">
        <f t="shared" si="15"/>
        <v>0.40993788819875776</v>
      </c>
    </row>
    <row r="515" spans="1:23" x14ac:dyDescent="0.25">
      <c r="A515" t="s">
        <v>659</v>
      </c>
      <c r="B515" t="s">
        <v>623</v>
      </c>
      <c r="C515" t="s">
        <v>656</v>
      </c>
      <c r="D515">
        <v>49</v>
      </c>
      <c r="E515">
        <v>27</v>
      </c>
      <c r="F515">
        <v>182</v>
      </c>
      <c r="G515">
        <v>47</v>
      </c>
      <c r="H515">
        <v>1.3999999500000001E-2</v>
      </c>
      <c r="I515" t="s">
        <v>22</v>
      </c>
      <c r="J515">
        <v>163</v>
      </c>
      <c r="K515">
        <v>229</v>
      </c>
      <c r="L515">
        <v>3.0000000000000001E-3</v>
      </c>
      <c r="M515">
        <v>51</v>
      </c>
      <c r="N515">
        <v>1</v>
      </c>
      <c r="O515">
        <v>75</v>
      </c>
      <c r="P515">
        <v>75</v>
      </c>
      <c r="Q515">
        <v>0.53246753999999996</v>
      </c>
      <c r="R515">
        <v>0.71428572999999995</v>
      </c>
      <c r="S515">
        <v>0.48351648000000003</v>
      </c>
      <c r="V515">
        <f t="shared" si="14"/>
        <v>66</v>
      </c>
      <c r="W515" s="4">
        <f t="shared" si="15"/>
        <v>0.40490797546012269</v>
      </c>
    </row>
    <row r="516" spans="1:23" x14ac:dyDescent="0.25">
      <c r="A516" t="s">
        <v>660</v>
      </c>
      <c r="B516" t="s">
        <v>529</v>
      </c>
      <c r="C516" t="s">
        <v>656</v>
      </c>
      <c r="D516">
        <v>49</v>
      </c>
      <c r="E516">
        <v>27</v>
      </c>
      <c r="F516">
        <v>182</v>
      </c>
      <c r="G516">
        <v>47</v>
      </c>
      <c r="H516">
        <v>1.3999999500000001E-2</v>
      </c>
      <c r="I516" t="s">
        <v>22</v>
      </c>
      <c r="J516">
        <v>161</v>
      </c>
      <c r="K516">
        <v>227</v>
      </c>
      <c r="L516">
        <v>2E-3</v>
      </c>
      <c r="M516">
        <v>50</v>
      </c>
      <c r="N516">
        <v>1</v>
      </c>
      <c r="O516">
        <v>76</v>
      </c>
      <c r="P516">
        <v>76</v>
      </c>
      <c r="Q516">
        <v>0.52813849999999996</v>
      </c>
      <c r="R516">
        <v>0.71428572999999995</v>
      </c>
      <c r="S516">
        <v>0.47802198000000001</v>
      </c>
      <c r="V516">
        <f t="shared" si="14"/>
        <v>66</v>
      </c>
      <c r="W516" s="4">
        <f t="shared" si="15"/>
        <v>0.40993788819875776</v>
      </c>
    </row>
    <row r="517" spans="1:23" x14ac:dyDescent="0.25">
      <c r="A517" t="s">
        <v>661</v>
      </c>
      <c r="B517" t="s">
        <v>498</v>
      </c>
      <c r="C517" t="s">
        <v>656</v>
      </c>
      <c r="D517">
        <v>49</v>
      </c>
      <c r="E517">
        <v>27</v>
      </c>
      <c r="F517">
        <v>182</v>
      </c>
      <c r="G517">
        <v>47</v>
      </c>
      <c r="H517">
        <v>1.3999999500000001E-2</v>
      </c>
      <c r="I517" t="s">
        <v>22</v>
      </c>
      <c r="J517">
        <v>161</v>
      </c>
      <c r="K517">
        <v>227</v>
      </c>
      <c r="L517">
        <v>3.0000000000000001E-3</v>
      </c>
      <c r="M517">
        <v>50</v>
      </c>
      <c r="N517">
        <v>1</v>
      </c>
      <c r="O517">
        <v>76</v>
      </c>
      <c r="P517">
        <v>76</v>
      </c>
      <c r="Q517">
        <v>0.52813849999999996</v>
      </c>
      <c r="R517">
        <v>0.71428572999999995</v>
      </c>
      <c r="S517">
        <v>0.47802198000000001</v>
      </c>
      <c r="V517">
        <f t="shared" si="14"/>
        <v>66</v>
      </c>
      <c r="W517" s="4">
        <f t="shared" si="15"/>
        <v>0.40993788819875776</v>
      </c>
    </row>
    <row r="518" spans="1:23" x14ac:dyDescent="0.25">
      <c r="A518" t="s">
        <v>662</v>
      </c>
      <c r="B518" t="s">
        <v>623</v>
      </c>
      <c r="C518" t="s">
        <v>656</v>
      </c>
      <c r="D518">
        <v>49</v>
      </c>
      <c r="E518">
        <v>27</v>
      </c>
      <c r="F518">
        <v>182</v>
      </c>
      <c r="G518">
        <v>47</v>
      </c>
      <c r="H518">
        <v>1.4999999999999999E-2</v>
      </c>
      <c r="I518" t="s">
        <v>22</v>
      </c>
      <c r="J518">
        <v>163</v>
      </c>
      <c r="K518">
        <v>229</v>
      </c>
      <c r="L518">
        <v>2E-3</v>
      </c>
      <c r="M518">
        <v>51</v>
      </c>
      <c r="N518">
        <v>1</v>
      </c>
      <c r="O518">
        <v>75</v>
      </c>
      <c r="P518">
        <v>75</v>
      </c>
      <c r="Q518">
        <v>0.53246753999999996</v>
      </c>
      <c r="R518">
        <v>0.71428572999999995</v>
      </c>
      <c r="S518">
        <v>0.48351648000000003</v>
      </c>
      <c r="V518">
        <f t="shared" ref="V518:V581" si="16">K518-J518</f>
        <v>66</v>
      </c>
      <c r="W518" s="4">
        <f t="shared" ref="W518:W581" si="17">V518/J518</f>
        <v>0.40490797546012269</v>
      </c>
    </row>
    <row r="519" spans="1:23" x14ac:dyDescent="0.25">
      <c r="A519" t="s">
        <v>663</v>
      </c>
      <c r="B519" t="s">
        <v>39</v>
      </c>
      <c r="C519" t="s">
        <v>664</v>
      </c>
      <c r="D519">
        <v>46</v>
      </c>
      <c r="E519">
        <v>23</v>
      </c>
      <c r="F519">
        <v>158</v>
      </c>
      <c r="G519">
        <v>43</v>
      </c>
      <c r="H519">
        <v>1.6999998999999998E-2</v>
      </c>
      <c r="I519" t="s">
        <v>22</v>
      </c>
      <c r="J519">
        <v>129</v>
      </c>
      <c r="K519">
        <v>195</v>
      </c>
      <c r="L519">
        <v>2E-3</v>
      </c>
      <c r="M519">
        <v>40</v>
      </c>
      <c r="N519">
        <v>2</v>
      </c>
      <c r="O519">
        <v>45</v>
      </c>
      <c r="P519">
        <v>46</v>
      </c>
      <c r="Q519">
        <v>0.45588234</v>
      </c>
      <c r="R519">
        <v>0.65217393999999995</v>
      </c>
      <c r="S519">
        <v>0.39873417999999999</v>
      </c>
      <c r="V519">
        <f t="shared" si="16"/>
        <v>66</v>
      </c>
      <c r="W519" s="4">
        <f t="shared" si="17"/>
        <v>0.51162790697674421</v>
      </c>
    </row>
    <row r="520" spans="1:23" x14ac:dyDescent="0.25">
      <c r="A520" t="s">
        <v>665</v>
      </c>
      <c r="B520" t="s">
        <v>106</v>
      </c>
      <c r="C520" t="s">
        <v>664</v>
      </c>
      <c r="D520">
        <v>46</v>
      </c>
      <c r="E520">
        <v>23</v>
      </c>
      <c r="F520">
        <v>158</v>
      </c>
      <c r="G520">
        <v>43</v>
      </c>
      <c r="H520">
        <v>1.7999999999999999E-2</v>
      </c>
      <c r="I520" t="s">
        <v>22</v>
      </c>
      <c r="J520">
        <v>131</v>
      </c>
      <c r="K520">
        <v>197</v>
      </c>
      <c r="L520">
        <v>2E-3</v>
      </c>
      <c r="M520">
        <v>41</v>
      </c>
      <c r="N520">
        <v>2</v>
      </c>
      <c r="O520">
        <v>45</v>
      </c>
      <c r="P520">
        <v>46</v>
      </c>
      <c r="Q520">
        <v>0.46078432000000002</v>
      </c>
      <c r="R520">
        <v>0.65217393999999995</v>
      </c>
      <c r="S520">
        <v>0.40506330000000002</v>
      </c>
      <c r="V520">
        <f t="shared" si="16"/>
        <v>66</v>
      </c>
      <c r="W520" s="4">
        <f t="shared" si="17"/>
        <v>0.50381679389312972</v>
      </c>
    </row>
    <row r="521" spans="1:23" x14ac:dyDescent="0.25">
      <c r="A521" t="s">
        <v>666</v>
      </c>
      <c r="B521" t="s">
        <v>32</v>
      </c>
      <c r="C521" t="s">
        <v>664</v>
      </c>
      <c r="D521">
        <v>46</v>
      </c>
      <c r="E521">
        <v>23</v>
      </c>
      <c r="F521">
        <v>158</v>
      </c>
      <c r="G521">
        <v>43</v>
      </c>
      <c r="H521">
        <v>1.6999998999999998E-2</v>
      </c>
      <c r="I521" t="s">
        <v>22</v>
      </c>
      <c r="J521">
        <v>129</v>
      </c>
      <c r="K521">
        <v>195</v>
      </c>
      <c r="L521">
        <v>2E-3</v>
      </c>
      <c r="M521">
        <v>40</v>
      </c>
      <c r="N521">
        <v>2</v>
      </c>
      <c r="O521">
        <v>45</v>
      </c>
      <c r="P521">
        <v>46</v>
      </c>
      <c r="Q521">
        <v>0.45588234</v>
      </c>
      <c r="R521">
        <v>0.65217393999999995</v>
      </c>
      <c r="S521">
        <v>0.39873417999999999</v>
      </c>
      <c r="V521">
        <f t="shared" si="16"/>
        <v>66</v>
      </c>
      <c r="W521" s="4">
        <f t="shared" si="17"/>
        <v>0.51162790697674421</v>
      </c>
    </row>
    <row r="522" spans="1:23" x14ac:dyDescent="0.25">
      <c r="A522" t="s">
        <v>667</v>
      </c>
      <c r="B522" t="s">
        <v>39</v>
      </c>
      <c r="C522" t="s">
        <v>664</v>
      </c>
      <c r="D522">
        <v>46</v>
      </c>
      <c r="E522">
        <v>23</v>
      </c>
      <c r="F522">
        <v>158</v>
      </c>
      <c r="G522">
        <v>43</v>
      </c>
      <c r="H522">
        <v>1.6999998999999998E-2</v>
      </c>
      <c r="I522" t="s">
        <v>22</v>
      </c>
      <c r="J522">
        <v>129</v>
      </c>
      <c r="K522">
        <v>195</v>
      </c>
      <c r="L522">
        <v>2E-3</v>
      </c>
      <c r="M522">
        <v>40</v>
      </c>
      <c r="N522">
        <v>2</v>
      </c>
      <c r="O522">
        <v>45</v>
      </c>
      <c r="P522">
        <v>46</v>
      </c>
      <c r="Q522">
        <v>0.45588234</v>
      </c>
      <c r="R522">
        <v>0.65217393999999995</v>
      </c>
      <c r="S522">
        <v>0.39873417999999999</v>
      </c>
      <c r="V522">
        <f t="shared" si="16"/>
        <v>66</v>
      </c>
      <c r="W522" s="4">
        <f t="shared" si="17"/>
        <v>0.51162790697674421</v>
      </c>
    </row>
    <row r="523" spans="1:23" x14ac:dyDescent="0.25">
      <c r="A523" t="s">
        <v>668</v>
      </c>
      <c r="B523" t="s">
        <v>106</v>
      </c>
      <c r="C523" t="s">
        <v>664</v>
      </c>
      <c r="D523">
        <v>46</v>
      </c>
      <c r="E523">
        <v>23</v>
      </c>
      <c r="F523">
        <v>158</v>
      </c>
      <c r="G523">
        <v>43</v>
      </c>
      <c r="H523">
        <v>1.6999998999999998E-2</v>
      </c>
      <c r="I523" t="s">
        <v>22</v>
      </c>
      <c r="J523">
        <v>131</v>
      </c>
      <c r="K523">
        <v>197</v>
      </c>
      <c r="L523">
        <v>2E-3</v>
      </c>
      <c r="M523">
        <v>41</v>
      </c>
      <c r="N523">
        <v>2</v>
      </c>
      <c r="O523">
        <v>45</v>
      </c>
      <c r="P523">
        <v>46</v>
      </c>
      <c r="Q523">
        <v>0.46078432000000002</v>
      </c>
      <c r="R523">
        <v>0.65217393999999995</v>
      </c>
      <c r="S523">
        <v>0.40506330000000002</v>
      </c>
      <c r="V523">
        <f t="shared" si="16"/>
        <v>66</v>
      </c>
      <c r="W523" s="4">
        <f t="shared" si="17"/>
        <v>0.50381679389312972</v>
      </c>
    </row>
    <row r="524" spans="1:23" x14ac:dyDescent="0.25">
      <c r="A524" t="s">
        <v>669</v>
      </c>
      <c r="B524" t="s">
        <v>509</v>
      </c>
      <c r="C524" t="s">
        <v>670</v>
      </c>
      <c r="D524">
        <v>71</v>
      </c>
      <c r="E524">
        <v>27</v>
      </c>
      <c r="F524">
        <v>431</v>
      </c>
      <c r="G524">
        <v>74</v>
      </c>
      <c r="H524">
        <v>0.17100000000000001</v>
      </c>
      <c r="I524" t="s">
        <v>22</v>
      </c>
      <c r="J524">
        <v>629</v>
      </c>
      <c r="K524">
        <v>679</v>
      </c>
      <c r="L524">
        <v>6.9999998000000001E-3</v>
      </c>
      <c r="M524">
        <v>105</v>
      </c>
      <c r="N524">
        <v>3</v>
      </c>
      <c r="O524">
        <v>136</v>
      </c>
      <c r="P524">
        <v>140.33332999999999</v>
      </c>
      <c r="Q524">
        <v>1.1075697</v>
      </c>
      <c r="R524">
        <v>1.4084506999999999</v>
      </c>
      <c r="S524">
        <v>1.0580046000000001</v>
      </c>
      <c r="V524">
        <f t="shared" si="16"/>
        <v>50</v>
      </c>
      <c r="W524" s="4">
        <f t="shared" si="17"/>
        <v>7.9491255961844198E-2</v>
      </c>
    </row>
    <row r="525" spans="1:23" x14ac:dyDescent="0.25">
      <c r="A525" t="s">
        <v>671</v>
      </c>
      <c r="B525" t="s">
        <v>605</v>
      </c>
      <c r="C525" t="s">
        <v>670</v>
      </c>
      <c r="D525">
        <v>70</v>
      </c>
      <c r="E525">
        <v>27</v>
      </c>
      <c r="F525">
        <v>425</v>
      </c>
      <c r="G525">
        <v>74</v>
      </c>
      <c r="H525">
        <v>0.12400000999999999</v>
      </c>
      <c r="I525" t="s">
        <v>22</v>
      </c>
      <c r="J525">
        <v>629</v>
      </c>
      <c r="K525">
        <v>679</v>
      </c>
      <c r="L525">
        <v>6.9999998000000001E-3</v>
      </c>
      <c r="M525">
        <v>105</v>
      </c>
      <c r="N525">
        <v>3</v>
      </c>
      <c r="O525">
        <v>54</v>
      </c>
      <c r="P525">
        <v>85.666663999999997</v>
      </c>
      <c r="Q525">
        <v>1.1232324</v>
      </c>
      <c r="R525">
        <v>1.4285715000000001</v>
      </c>
      <c r="S525">
        <v>1.0729412</v>
      </c>
      <c r="V525">
        <f t="shared" si="16"/>
        <v>50</v>
      </c>
      <c r="W525" s="4">
        <f t="shared" si="17"/>
        <v>7.9491255961844198E-2</v>
      </c>
    </row>
    <row r="526" spans="1:23" x14ac:dyDescent="0.25">
      <c r="A526" t="s">
        <v>672</v>
      </c>
      <c r="B526" t="s">
        <v>509</v>
      </c>
      <c r="C526" t="s">
        <v>670</v>
      </c>
      <c r="D526">
        <v>71</v>
      </c>
      <c r="E526">
        <v>27</v>
      </c>
      <c r="F526">
        <v>431</v>
      </c>
      <c r="G526">
        <v>74</v>
      </c>
      <c r="H526">
        <v>0.121</v>
      </c>
      <c r="I526" t="s">
        <v>22</v>
      </c>
      <c r="J526">
        <v>629</v>
      </c>
      <c r="K526">
        <v>679</v>
      </c>
      <c r="L526">
        <v>6.9999998000000001E-3</v>
      </c>
      <c r="M526">
        <v>105</v>
      </c>
      <c r="N526">
        <v>3</v>
      </c>
      <c r="O526">
        <v>54</v>
      </c>
      <c r="P526">
        <v>85.666663999999997</v>
      </c>
      <c r="Q526">
        <v>1.1075697</v>
      </c>
      <c r="R526">
        <v>1.4084506999999999</v>
      </c>
      <c r="S526">
        <v>1.0580046000000001</v>
      </c>
      <c r="V526">
        <f t="shared" si="16"/>
        <v>50</v>
      </c>
      <c r="W526" s="4">
        <f t="shared" si="17"/>
        <v>7.9491255961844198E-2</v>
      </c>
    </row>
    <row r="527" spans="1:23" x14ac:dyDescent="0.25">
      <c r="A527" t="s">
        <v>673</v>
      </c>
      <c r="B527" t="s">
        <v>546</v>
      </c>
      <c r="C527" t="s">
        <v>670</v>
      </c>
      <c r="D527">
        <v>69</v>
      </c>
      <c r="E527">
        <v>27</v>
      </c>
      <c r="F527">
        <v>431</v>
      </c>
      <c r="G527">
        <v>74</v>
      </c>
      <c r="H527">
        <v>8.3000000000000004E-2</v>
      </c>
      <c r="I527" t="s">
        <v>22</v>
      </c>
      <c r="J527">
        <v>626</v>
      </c>
      <c r="K527">
        <v>676</v>
      </c>
      <c r="L527">
        <v>6.9999998000000001E-3</v>
      </c>
      <c r="M527">
        <v>106</v>
      </c>
      <c r="N527">
        <v>1</v>
      </c>
      <c r="O527">
        <v>149</v>
      </c>
      <c r="P527">
        <v>149</v>
      </c>
      <c r="Q527">
        <v>1.1060000000000001</v>
      </c>
      <c r="R527">
        <v>1.4057971</v>
      </c>
      <c r="S527">
        <v>1.0580046000000001</v>
      </c>
      <c r="V527">
        <f t="shared" si="16"/>
        <v>50</v>
      </c>
      <c r="W527" s="4">
        <f t="shared" si="17"/>
        <v>7.9872204472843447E-2</v>
      </c>
    </row>
    <row r="528" spans="1:23" x14ac:dyDescent="0.25">
      <c r="A528" t="s">
        <v>674</v>
      </c>
      <c r="B528" t="s">
        <v>509</v>
      </c>
      <c r="C528" t="s">
        <v>670</v>
      </c>
      <c r="D528">
        <v>71</v>
      </c>
      <c r="E528">
        <v>27</v>
      </c>
      <c r="F528">
        <v>431</v>
      </c>
      <c r="G528">
        <v>74</v>
      </c>
      <c r="H528">
        <v>0.123</v>
      </c>
      <c r="I528" t="s">
        <v>22</v>
      </c>
      <c r="J528">
        <v>629</v>
      </c>
      <c r="K528">
        <v>679</v>
      </c>
      <c r="L528">
        <v>6.9999998000000001E-3</v>
      </c>
      <c r="M528">
        <v>105</v>
      </c>
      <c r="N528">
        <v>3</v>
      </c>
      <c r="O528">
        <v>54</v>
      </c>
      <c r="P528">
        <v>85.666663999999997</v>
      </c>
      <c r="Q528">
        <v>1.1075697</v>
      </c>
      <c r="R528">
        <v>1.4084506999999999</v>
      </c>
      <c r="S528">
        <v>1.0580046000000001</v>
      </c>
      <c r="V528">
        <f t="shared" si="16"/>
        <v>50</v>
      </c>
      <c r="W528" s="4">
        <f t="shared" si="17"/>
        <v>7.9491255961844198E-2</v>
      </c>
    </row>
    <row r="529" spans="1:23" x14ac:dyDescent="0.25">
      <c r="A529" t="s">
        <v>675</v>
      </c>
      <c r="B529" t="s">
        <v>605</v>
      </c>
      <c r="C529" t="s">
        <v>670</v>
      </c>
      <c r="D529">
        <v>70</v>
      </c>
      <c r="E529">
        <v>27</v>
      </c>
      <c r="F529">
        <v>425</v>
      </c>
      <c r="G529">
        <v>74</v>
      </c>
      <c r="H529">
        <v>0.122</v>
      </c>
      <c r="I529" t="s">
        <v>22</v>
      </c>
      <c r="J529">
        <v>629</v>
      </c>
      <c r="K529">
        <v>679</v>
      </c>
      <c r="L529">
        <v>6.9999998000000001E-3</v>
      </c>
      <c r="M529">
        <v>105</v>
      </c>
      <c r="N529">
        <v>3</v>
      </c>
      <c r="O529">
        <v>54</v>
      </c>
      <c r="P529">
        <v>85.666663999999997</v>
      </c>
      <c r="Q529">
        <v>1.1232324</v>
      </c>
      <c r="R529">
        <v>1.4285715000000001</v>
      </c>
      <c r="S529">
        <v>1.0729412</v>
      </c>
      <c r="V529">
        <f t="shared" si="16"/>
        <v>50</v>
      </c>
      <c r="W529" s="4">
        <f t="shared" si="17"/>
        <v>7.9491255961844198E-2</v>
      </c>
    </row>
    <row r="530" spans="1:23" x14ac:dyDescent="0.25">
      <c r="A530" t="s">
        <v>676</v>
      </c>
      <c r="B530" t="s">
        <v>41</v>
      </c>
      <c r="C530" t="s">
        <v>677</v>
      </c>
      <c r="D530">
        <v>46</v>
      </c>
      <c r="E530">
        <v>17</v>
      </c>
      <c r="F530">
        <v>258</v>
      </c>
      <c r="G530">
        <v>51</v>
      </c>
      <c r="H530">
        <v>4.5000017000000003E-2</v>
      </c>
      <c r="I530" t="s">
        <v>22</v>
      </c>
      <c r="J530">
        <v>182</v>
      </c>
      <c r="K530">
        <v>238</v>
      </c>
      <c r="L530">
        <v>3.0000000000000001E-3</v>
      </c>
      <c r="M530">
        <v>51</v>
      </c>
      <c r="N530">
        <v>2</v>
      </c>
      <c r="O530">
        <v>105</v>
      </c>
      <c r="P530">
        <v>105</v>
      </c>
      <c r="Q530">
        <v>0.4375</v>
      </c>
      <c r="R530">
        <v>0.56521739999999998</v>
      </c>
      <c r="S530">
        <v>0.41472867000000002</v>
      </c>
      <c r="V530">
        <f t="shared" si="16"/>
        <v>56</v>
      </c>
      <c r="W530" s="4">
        <f t="shared" si="17"/>
        <v>0.30769230769230771</v>
      </c>
    </row>
    <row r="531" spans="1:23" x14ac:dyDescent="0.25">
      <c r="A531" t="s">
        <v>678</v>
      </c>
      <c r="B531" t="s">
        <v>24</v>
      </c>
      <c r="C531" t="s">
        <v>677</v>
      </c>
      <c r="D531">
        <v>44</v>
      </c>
      <c r="E531">
        <v>17</v>
      </c>
      <c r="F531">
        <v>260</v>
      </c>
      <c r="G531">
        <v>51</v>
      </c>
      <c r="H531">
        <v>2.7E-2</v>
      </c>
      <c r="I531" t="s">
        <v>22</v>
      </c>
      <c r="J531">
        <v>182</v>
      </c>
      <c r="K531">
        <v>238</v>
      </c>
      <c r="L531">
        <v>3.0000000000000001E-3</v>
      </c>
      <c r="M531">
        <v>49</v>
      </c>
      <c r="N531">
        <v>1</v>
      </c>
      <c r="O531">
        <v>105</v>
      </c>
      <c r="P531">
        <v>105</v>
      </c>
      <c r="Q531">
        <v>0.44078946000000002</v>
      </c>
      <c r="R531">
        <v>0.56818179999999996</v>
      </c>
      <c r="S531">
        <v>0.41923075999999998</v>
      </c>
      <c r="V531">
        <f t="shared" si="16"/>
        <v>56</v>
      </c>
      <c r="W531" s="4">
        <f t="shared" si="17"/>
        <v>0.30769230769230771</v>
      </c>
    </row>
    <row r="532" spans="1:23" x14ac:dyDescent="0.25">
      <c r="A532" t="s">
        <v>679</v>
      </c>
      <c r="B532" t="s">
        <v>20</v>
      </c>
      <c r="C532" t="s">
        <v>677</v>
      </c>
      <c r="D532">
        <v>46</v>
      </c>
      <c r="E532">
        <v>17</v>
      </c>
      <c r="F532">
        <v>258</v>
      </c>
      <c r="G532">
        <v>51</v>
      </c>
      <c r="H532">
        <v>2.7E-2</v>
      </c>
      <c r="I532" t="s">
        <v>22</v>
      </c>
      <c r="J532">
        <v>180</v>
      </c>
      <c r="K532">
        <v>236</v>
      </c>
      <c r="L532">
        <v>2E-3</v>
      </c>
      <c r="M532">
        <v>50</v>
      </c>
      <c r="N532">
        <v>1</v>
      </c>
      <c r="O532">
        <v>105</v>
      </c>
      <c r="P532">
        <v>105</v>
      </c>
      <c r="Q532">
        <v>0.43421053999999998</v>
      </c>
      <c r="R532">
        <v>0.56521739999999998</v>
      </c>
      <c r="S532">
        <v>0.41085270000000002</v>
      </c>
      <c r="V532">
        <f t="shared" si="16"/>
        <v>56</v>
      </c>
      <c r="W532" s="4">
        <f t="shared" si="17"/>
        <v>0.31111111111111112</v>
      </c>
    </row>
    <row r="533" spans="1:23" x14ac:dyDescent="0.25">
      <c r="A533" t="s">
        <v>680</v>
      </c>
      <c r="B533" t="s">
        <v>41</v>
      </c>
      <c r="C533" t="s">
        <v>677</v>
      </c>
      <c r="D533">
        <v>46</v>
      </c>
      <c r="E533">
        <v>17</v>
      </c>
      <c r="F533">
        <v>258</v>
      </c>
      <c r="G533">
        <v>51</v>
      </c>
      <c r="H533">
        <v>2.4E-2</v>
      </c>
      <c r="I533" t="s">
        <v>22</v>
      </c>
      <c r="J533">
        <v>182</v>
      </c>
      <c r="K533">
        <v>238</v>
      </c>
      <c r="L533">
        <v>3.0000000000000001E-3</v>
      </c>
      <c r="M533">
        <v>51</v>
      </c>
      <c r="N533">
        <v>1</v>
      </c>
      <c r="O533">
        <v>105</v>
      </c>
      <c r="P533">
        <v>105</v>
      </c>
      <c r="Q533">
        <v>0.4375</v>
      </c>
      <c r="R533">
        <v>0.56521739999999998</v>
      </c>
      <c r="S533">
        <v>0.41472867000000002</v>
      </c>
      <c r="V533">
        <f t="shared" si="16"/>
        <v>56</v>
      </c>
      <c r="W533" s="4">
        <f t="shared" si="17"/>
        <v>0.30769230769230771</v>
      </c>
    </row>
    <row r="534" spans="1:23" x14ac:dyDescent="0.25">
      <c r="A534" t="s">
        <v>681</v>
      </c>
      <c r="B534" t="s">
        <v>20</v>
      </c>
      <c r="C534" t="s">
        <v>677</v>
      </c>
      <c r="D534">
        <v>46</v>
      </c>
      <c r="E534">
        <v>17</v>
      </c>
      <c r="F534">
        <v>258</v>
      </c>
      <c r="G534">
        <v>51</v>
      </c>
      <c r="H534">
        <v>2.5999999999999999E-2</v>
      </c>
      <c r="I534" t="s">
        <v>22</v>
      </c>
      <c r="J534">
        <v>180</v>
      </c>
      <c r="K534">
        <v>236</v>
      </c>
      <c r="L534">
        <v>3.0000000000000001E-3</v>
      </c>
      <c r="M534">
        <v>50</v>
      </c>
      <c r="N534">
        <v>1</v>
      </c>
      <c r="O534">
        <v>105</v>
      </c>
      <c r="P534">
        <v>105</v>
      </c>
      <c r="Q534">
        <v>0.43421053999999998</v>
      </c>
      <c r="R534">
        <v>0.56521739999999998</v>
      </c>
      <c r="S534">
        <v>0.41085270000000002</v>
      </c>
      <c r="V534">
        <f t="shared" si="16"/>
        <v>56</v>
      </c>
      <c r="W534" s="4">
        <f t="shared" si="17"/>
        <v>0.31111111111111112</v>
      </c>
    </row>
    <row r="535" spans="1:23" x14ac:dyDescent="0.25">
      <c r="A535" t="s">
        <v>682</v>
      </c>
      <c r="B535" t="s">
        <v>24</v>
      </c>
      <c r="C535" t="s">
        <v>677</v>
      </c>
      <c r="D535">
        <v>44</v>
      </c>
      <c r="E535">
        <v>17</v>
      </c>
      <c r="F535">
        <v>260</v>
      </c>
      <c r="G535">
        <v>51</v>
      </c>
      <c r="H535">
        <v>2.5999999999999999E-2</v>
      </c>
      <c r="I535" t="s">
        <v>22</v>
      </c>
      <c r="J535">
        <v>182</v>
      </c>
      <c r="K535">
        <v>238</v>
      </c>
      <c r="L535">
        <v>3.0000000000000001E-3</v>
      </c>
      <c r="M535">
        <v>49</v>
      </c>
      <c r="N535">
        <v>1</v>
      </c>
      <c r="O535">
        <v>105</v>
      </c>
      <c r="P535">
        <v>105</v>
      </c>
      <c r="Q535">
        <v>0.44078946000000002</v>
      </c>
      <c r="R535">
        <v>0.56818179999999996</v>
      </c>
      <c r="S535">
        <v>0.41923075999999998</v>
      </c>
      <c r="V535">
        <f t="shared" si="16"/>
        <v>56</v>
      </c>
      <c r="W535" s="4">
        <f t="shared" si="17"/>
        <v>0.30769230769230771</v>
      </c>
    </row>
    <row r="536" spans="1:23" x14ac:dyDescent="0.25">
      <c r="A536" t="s">
        <v>683</v>
      </c>
      <c r="B536" t="s">
        <v>41</v>
      </c>
      <c r="C536" t="s">
        <v>677</v>
      </c>
      <c r="D536">
        <v>46</v>
      </c>
      <c r="E536">
        <v>17</v>
      </c>
      <c r="F536">
        <v>258</v>
      </c>
      <c r="G536">
        <v>51</v>
      </c>
      <c r="H536">
        <v>2.5000000000000001E-2</v>
      </c>
      <c r="I536" t="s">
        <v>22</v>
      </c>
      <c r="J536">
        <v>182</v>
      </c>
      <c r="K536">
        <v>238</v>
      </c>
      <c r="L536">
        <v>3.0000000000000001E-3</v>
      </c>
      <c r="M536">
        <v>51</v>
      </c>
      <c r="N536">
        <v>1</v>
      </c>
      <c r="O536">
        <v>105</v>
      </c>
      <c r="P536">
        <v>105</v>
      </c>
      <c r="Q536">
        <v>0.4375</v>
      </c>
      <c r="R536">
        <v>0.56521739999999998</v>
      </c>
      <c r="S536">
        <v>0.41472867000000002</v>
      </c>
      <c r="V536">
        <f t="shared" si="16"/>
        <v>56</v>
      </c>
      <c r="W536" s="4">
        <f t="shared" si="17"/>
        <v>0.30769230769230771</v>
      </c>
    </row>
    <row r="537" spans="1:23" x14ac:dyDescent="0.25">
      <c r="A537" t="s">
        <v>684</v>
      </c>
      <c r="B537" t="s">
        <v>627</v>
      </c>
      <c r="C537" t="s">
        <v>685</v>
      </c>
      <c r="D537">
        <v>49</v>
      </c>
      <c r="E537">
        <v>27</v>
      </c>
      <c r="F537">
        <v>182</v>
      </c>
      <c r="G537">
        <v>47</v>
      </c>
      <c r="H537">
        <v>3.3000000000000002E-2</v>
      </c>
      <c r="I537" t="s">
        <v>22</v>
      </c>
      <c r="J537">
        <v>163</v>
      </c>
      <c r="K537">
        <v>229</v>
      </c>
      <c r="L537">
        <v>3.0000000000000001E-3</v>
      </c>
      <c r="M537">
        <v>51</v>
      </c>
      <c r="N537">
        <v>3</v>
      </c>
      <c r="O537">
        <v>76</v>
      </c>
      <c r="P537">
        <v>78</v>
      </c>
      <c r="Q537">
        <v>0.53246753999999996</v>
      </c>
      <c r="R537">
        <v>0.71428572999999995</v>
      </c>
      <c r="S537">
        <v>0.48351648000000003</v>
      </c>
      <c r="V537">
        <f t="shared" si="16"/>
        <v>66</v>
      </c>
      <c r="W537" s="4">
        <f t="shared" si="17"/>
        <v>0.40490797546012269</v>
      </c>
    </row>
    <row r="538" spans="1:23" x14ac:dyDescent="0.25">
      <c r="A538" t="s">
        <v>686</v>
      </c>
      <c r="B538" t="s">
        <v>498</v>
      </c>
      <c r="C538" t="s">
        <v>685</v>
      </c>
      <c r="D538">
        <v>49</v>
      </c>
      <c r="E538">
        <v>27</v>
      </c>
      <c r="F538">
        <v>182</v>
      </c>
      <c r="G538">
        <v>47</v>
      </c>
      <c r="H538">
        <v>1.2999999999999999E-2</v>
      </c>
      <c r="I538" t="s">
        <v>22</v>
      </c>
      <c r="J538">
        <v>161</v>
      </c>
      <c r="K538">
        <v>227</v>
      </c>
      <c r="L538">
        <v>2E-3</v>
      </c>
      <c r="M538">
        <v>50</v>
      </c>
      <c r="N538">
        <v>1</v>
      </c>
      <c r="O538">
        <v>76</v>
      </c>
      <c r="P538">
        <v>76</v>
      </c>
      <c r="Q538">
        <v>0.52813849999999996</v>
      </c>
      <c r="R538">
        <v>0.71428572999999995</v>
      </c>
      <c r="S538">
        <v>0.47802198000000001</v>
      </c>
      <c r="V538">
        <f t="shared" si="16"/>
        <v>66</v>
      </c>
      <c r="W538" s="4">
        <f t="shared" si="17"/>
        <v>0.40993788819875776</v>
      </c>
    </row>
    <row r="539" spans="1:23" x14ac:dyDescent="0.25">
      <c r="A539" t="s">
        <v>687</v>
      </c>
      <c r="B539" t="s">
        <v>529</v>
      </c>
      <c r="C539" t="s">
        <v>685</v>
      </c>
      <c r="D539">
        <v>49</v>
      </c>
      <c r="E539">
        <v>27</v>
      </c>
      <c r="F539">
        <v>182</v>
      </c>
      <c r="G539">
        <v>47</v>
      </c>
      <c r="H539">
        <v>1.2999999999999999E-2</v>
      </c>
      <c r="I539" t="s">
        <v>22</v>
      </c>
      <c r="J539">
        <v>163</v>
      </c>
      <c r="K539">
        <v>229</v>
      </c>
      <c r="L539">
        <v>2E-3</v>
      </c>
      <c r="M539">
        <v>51</v>
      </c>
      <c r="N539">
        <v>1</v>
      </c>
      <c r="O539">
        <v>76</v>
      </c>
      <c r="P539">
        <v>76</v>
      </c>
      <c r="Q539">
        <v>0.53246753999999996</v>
      </c>
      <c r="R539">
        <v>0.71428572999999995</v>
      </c>
      <c r="S539">
        <v>0.48351648000000003</v>
      </c>
      <c r="V539">
        <f t="shared" si="16"/>
        <v>66</v>
      </c>
      <c r="W539" s="4">
        <f t="shared" si="17"/>
        <v>0.40490797546012269</v>
      </c>
    </row>
    <row r="540" spans="1:23" x14ac:dyDescent="0.25">
      <c r="A540" t="s">
        <v>688</v>
      </c>
      <c r="B540" t="s">
        <v>627</v>
      </c>
      <c r="C540" t="s">
        <v>685</v>
      </c>
      <c r="D540">
        <v>49</v>
      </c>
      <c r="E540">
        <v>27</v>
      </c>
      <c r="F540">
        <v>182</v>
      </c>
      <c r="G540">
        <v>47</v>
      </c>
      <c r="H540">
        <v>1.2999999999999999E-2</v>
      </c>
      <c r="I540" t="s">
        <v>22</v>
      </c>
      <c r="J540">
        <v>163</v>
      </c>
      <c r="K540">
        <v>229</v>
      </c>
      <c r="L540">
        <v>2E-3</v>
      </c>
      <c r="M540">
        <v>51</v>
      </c>
      <c r="N540">
        <v>1</v>
      </c>
      <c r="O540">
        <v>76</v>
      </c>
      <c r="P540">
        <v>76</v>
      </c>
      <c r="Q540">
        <v>0.53246753999999996</v>
      </c>
      <c r="R540">
        <v>0.71428572999999995</v>
      </c>
      <c r="S540">
        <v>0.48351648000000003</v>
      </c>
      <c r="V540">
        <f t="shared" si="16"/>
        <v>66</v>
      </c>
      <c r="W540" s="4">
        <f t="shared" si="17"/>
        <v>0.40490797546012269</v>
      </c>
    </row>
    <row r="541" spans="1:23" x14ac:dyDescent="0.25">
      <c r="A541" t="s">
        <v>689</v>
      </c>
      <c r="B541" t="s">
        <v>498</v>
      </c>
      <c r="C541" t="s">
        <v>685</v>
      </c>
      <c r="D541">
        <v>49</v>
      </c>
      <c r="E541">
        <v>27</v>
      </c>
      <c r="F541">
        <v>182</v>
      </c>
      <c r="G541">
        <v>47</v>
      </c>
      <c r="H541">
        <v>1.3999999500000001E-2</v>
      </c>
      <c r="I541" t="s">
        <v>22</v>
      </c>
      <c r="J541">
        <v>161</v>
      </c>
      <c r="K541">
        <v>227</v>
      </c>
      <c r="L541">
        <v>2E-3</v>
      </c>
      <c r="M541">
        <v>50</v>
      </c>
      <c r="N541">
        <v>1</v>
      </c>
      <c r="O541">
        <v>76</v>
      </c>
      <c r="P541">
        <v>76</v>
      </c>
      <c r="Q541">
        <v>0.52813849999999996</v>
      </c>
      <c r="R541">
        <v>0.71428572999999995</v>
      </c>
      <c r="S541">
        <v>0.47802198000000001</v>
      </c>
      <c r="V541">
        <f t="shared" si="16"/>
        <v>66</v>
      </c>
      <c r="W541" s="4">
        <f t="shared" si="17"/>
        <v>0.40993788819875776</v>
      </c>
    </row>
    <row r="542" spans="1:23" x14ac:dyDescent="0.25">
      <c r="A542" t="s">
        <v>690</v>
      </c>
      <c r="B542" t="s">
        <v>627</v>
      </c>
      <c r="C542" t="s">
        <v>685</v>
      </c>
      <c r="D542">
        <v>49</v>
      </c>
      <c r="E542">
        <v>27</v>
      </c>
      <c r="F542">
        <v>182</v>
      </c>
      <c r="G542">
        <v>47</v>
      </c>
      <c r="H542">
        <v>1.3999999500000001E-2</v>
      </c>
      <c r="I542" t="s">
        <v>22</v>
      </c>
      <c r="J542">
        <v>163</v>
      </c>
      <c r="K542">
        <v>229</v>
      </c>
      <c r="L542">
        <v>2E-3</v>
      </c>
      <c r="M542">
        <v>51</v>
      </c>
      <c r="N542">
        <v>1</v>
      </c>
      <c r="O542">
        <v>76</v>
      </c>
      <c r="P542">
        <v>76</v>
      </c>
      <c r="Q542">
        <v>0.53246753999999996</v>
      </c>
      <c r="R542">
        <v>0.71428572999999995</v>
      </c>
      <c r="S542">
        <v>0.48351648000000003</v>
      </c>
      <c r="V542">
        <f t="shared" si="16"/>
        <v>66</v>
      </c>
      <c r="W542" s="4">
        <f t="shared" si="17"/>
        <v>0.40490797546012269</v>
      </c>
    </row>
    <row r="543" spans="1:23" x14ac:dyDescent="0.25">
      <c r="A543" t="s">
        <v>691</v>
      </c>
      <c r="B543" t="s">
        <v>529</v>
      </c>
      <c r="C543" t="s">
        <v>685</v>
      </c>
      <c r="D543">
        <v>49</v>
      </c>
      <c r="E543">
        <v>27</v>
      </c>
      <c r="F543">
        <v>182</v>
      </c>
      <c r="G543">
        <v>47</v>
      </c>
      <c r="H543">
        <v>1.4999999999999999E-2</v>
      </c>
      <c r="I543" t="s">
        <v>22</v>
      </c>
      <c r="J543">
        <v>163</v>
      </c>
      <c r="K543">
        <v>229</v>
      </c>
      <c r="L543">
        <v>2E-3</v>
      </c>
      <c r="M543">
        <v>51</v>
      </c>
      <c r="N543">
        <v>1</v>
      </c>
      <c r="O543">
        <v>76</v>
      </c>
      <c r="P543">
        <v>76</v>
      </c>
      <c r="Q543">
        <v>0.53246753999999996</v>
      </c>
      <c r="R543">
        <v>0.71428572999999995</v>
      </c>
      <c r="S543">
        <v>0.48351648000000003</v>
      </c>
      <c r="V543">
        <f t="shared" si="16"/>
        <v>66</v>
      </c>
      <c r="W543" s="4">
        <f t="shared" si="17"/>
        <v>0.40490797546012269</v>
      </c>
    </row>
    <row r="544" spans="1:23" x14ac:dyDescent="0.25">
      <c r="A544" t="s">
        <v>692</v>
      </c>
      <c r="B544" t="s">
        <v>39</v>
      </c>
      <c r="C544" t="s">
        <v>693</v>
      </c>
      <c r="D544">
        <v>46</v>
      </c>
      <c r="E544">
        <v>23</v>
      </c>
      <c r="F544">
        <v>158</v>
      </c>
      <c r="G544">
        <v>43</v>
      </c>
      <c r="H544">
        <v>1.6999998999999998E-2</v>
      </c>
      <c r="I544" t="s">
        <v>22</v>
      </c>
      <c r="J544">
        <v>129</v>
      </c>
      <c r="K544">
        <v>195</v>
      </c>
      <c r="L544">
        <v>2E-3</v>
      </c>
      <c r="M544">
        <v>40</v>
      </c>
      <c r="N544">
        <v>2</v>
      </c>
      <c r="O544">
        <v>45</v>
      </c>
      <c r="P544">
        <v>46</v>
      </c>
      <c r="Q544">
        <v>0.45588234</v>
      </c>
      <c r="R544">
        <v>0.65217393999999995</v>
      </c>
      <c r="S544">
        <v>0.39873417999999999</v>
      </c>
      <c r="V544">
        <f t="shared" si="16"/>
        <v>66</v>
      </c>
      <c r="W544" s="4">
        <f t="shared" si="17"/>
        <v>0.51162790697674421</v>
      </c>
    </row>
    <row r="545" spans="1:23" x14ac:dyDescent="0.25">
      <c r="A545" t="s">
        <v>694</v>
      </c>
      <c r="B545" t="s">
        <v>695</v>
      </c>
      <c r="C545" t="s">
        <v>693</v>
      </c>
      <c r="D545">
        <v>46</v>
      </c>
      <c r="E545">
        <v>23</v>
      </c>
      <c r="F545">
        <v>158</v>
      </c>
      <c r="G545">
        <v>43</v>
      </c>
      <c r="H545">
        <v>1.6999998999999998E-2</v>
      </c>
      <c r="I545" t="s">
        <v>22</v>
      </c>
      <c r="J545">
        <v>131</v>
      </c>
      <c r="K545">
        <v>197</v>
      </c>
      <c r="L545">
        <v>2E-3</v>
      </c>
      <c r="M545">
        <v>41</v>
      </c>
      <c r="N545">
        <v>2</v>
      </c>
      <c r="O545">
        <v>45</v>
      </c>
      <c r="P545">
        <v>46</v>
      </c>
      <c r="Q545">
        <v>0.46078432000000002</v>
      </c>
      <c r="R545">
        <v>0.65217393999999995</v>
      </c>
      <c r="S545">
        <v>0.40506330000000002</v>
      </c>
      <c r="V545">
        <f t="shared" si="16"/>
        <v>66</v>
      </c>
      <c r="W545" s="4">
        <f t="shared" si="17"/>
        <v>0.50381679389312972</v>
      </c>
    </row>
    <row r="546" spans="1:23" x14ac:dyDescent="0.25">
      <c r="A546" t="s">
        <v>696</v>
      </c>
      <c r="B546" t="s">
        <v>35</v>
      </c>
      <c r="C546" t="s">
        <v>693</v>
      </c>
      <c r="D546">
        <v>46</v>
      </c>
      <c r="E546">
        <v>23</v>
      </c>
      <c r="F546">
        <v>158</v>
      </c>
      <c r="G546">
        <v>43</v>
      </c>
      <c r="H546">
        <v>1.7999999999999999E-2</v>
      </c>
      <c r="I546" t="s">
        <v>22</v>
      </c>
      <c r="J546">
        <v>131</v>
      </c>
      <c r="K546">
        <v>197</v>
      </c>
      <c r="L546">
        <v>2E-3</v>
      </c>
      <c r="M546">
        <v>41</v>
      </c>
      <c r="N546">
        <v>2</v>
      </c>
      <c r="O546">
        <v>45</v>
      </c>
      <c r="P546">
        <v>46</v>
      </c>
      <c r="Q546">
        <v>0.46078432000000002</v>
      </c>
      <c r="R546">
        <v>0.65217393999999995</v>
      </c>
      <c r="S546">
        <v>0.40506330000000002</v>
      </c>
      <c r="V546">
        <f t="shared" si="16"/>
        <v>66</v>
      </c>
      <c r="W546" s="4">
        <f t="shared" si="17"/>
        <v>0.50381679389312972</v>
      </c>
    </row>
    <row r="547" spans="1:23" x14ac:dyDescent="0.25">
      <c r="A547" t="s">
        <v>697</v>
      </c>
      <c r="B547" t="s">
        <v>575</v>
      </c>
      <c r="C547" t="s">
        <v>698</v>
      </c>
      <c r="D547">
        <v>71</v>
      </c>
      <c r="E547">
        <v>28</v>
      </c>
      <c r="F547">
        <v>431</v>
      </c>
      <c r="G547">
        <v>74</v>
      </c>
      <c r="H547">
        <v>0.121</v>
      </c>
      <c r="I547" t="s">
        <v>22</v>
      </c>
      <c r="J547">
        <v>634</v>
      </c>
      <c r="K547">
        <v>684</v>
      </c>
      <c r="L547">
        <v>6.9999998000000001E-3</v>
      </c>
      <c r="M547">
        <v>105</v>
      </c>
      <c r="N547">
        <v>1</v>
      </c>
      <c r="O547">
        <v>153</v>
      </c>
      <c r="P547">
        <v>153</v>
      </c>
      <c r="Q547">
        <v>1.1195219000000001</v>
      </c>
      <c r="R547">
        <v>1.5070422999999999</v>
      </c>
      <c r="S547">
        <v>1.0556844000000001</v>
      </c>
      <c r="V547">
        <f t="shared" si="16"/>
        <v>50</v>
      </c>
      <c r="W547" s="4">
        <f t="shared" si="17"/>
        <v>7.8864353312302835E-2</v>
      </c>
    </row>
    <row r="548" spans="1:23" x14ac:dyDescent="0.25">
      <c r="A548" t="s">
        <v>699</v>
      </c>
      <c r="B548" t="s">
        <v>575</v>
      </c>
      <c r="C548" t="s">
        <v>698</v>
      </c>
      <c r="D548">
        <v>71</v>
      </c>
      <c r="E548">
        <v>28</v>
      </c>
      <c r="F548">
        <v>431</v>
      </c>
      <c r="G548">
        <v>74</v>
      </c>
      <c r="H548">
        <v>0.11700000000000001</v>
      </c>
      <c r="I548" t="s">
        <v>22</v>
      </c>
      <c r="J548">
        <v>634</v>
      </c>
      <c r="K548">
        <v>684</v>
      </c>
      <c r="L548">
        <v>6.9999998000000001E-3</v>
      </c>
      <c r="M548">
        <v>105</v>
      </c>
      <c r="N548">
        <v>1</v>
      </c>
      <c r="O548">
        <v>153</v>
      </c>
      <c r="P548">
        <v>153</v>
      </c>
      <c r="Q548">
        <v>1.1195219000000001</v>
      </c>
      <c r="R548">
        <v>1.5070422999999999</v>
      </c>
      <c r="S548">
        <v>1.0556844000000001</v>
      </c>
      <c r="V548">
        <f t="shared" si="16"/>
        <v>50</v>
      </c>
      <c r="W548" s="4">
        <f t="shared" si="17"/>
        <v>7.8864353312302835E-2</v>
      </c>
    </row>
    <row r="549" spans="1:23" x14ac:dyDescent="0.25">
      <c r="A549" t="s">
        <v>700</v>
      </c>
      <c r="B549" t="s">
        <v>509</v>
      </c>
      <c r="C549" t="s">
        <v>698</v>
      </c>
      <c r="D549">
        <v>71</v>
      </c>
      <c r="E549">
        <v>28</v>
      </c>
      <c r="F549">
        <v>431</v>
      </c>
      <c r="G549">
        <v>74</v>
      </c>
      <c r="H549">
        <v>0.12</v>
      </c>
      <c r="I549" t="s">
        <v>22</v>
      </c>
      <c r="J549">
        <v>636</v>
      </c>
      <c r="K549">
        <v>686</v>
      </c>
      <c r="L549">
        <v>6.9999998000000001E-3</v>
      </c>
      <c r="M549">
        <v>106</v>
      </c>
      <c r="N549">
        <v>1</v>
      </c>
      <c r="O549">
        <v>153</v>
      </c>
      <c r="P549">
        <v>153</v>
      </c>
      <c r="Q549">
        <v>1.1215139999999999</v>
      </c>
      <c r="R549">
        <v>1.5070422999999999</v>
      </c>
      <c r="S549">
        <v>1.0580046000000001</v>
      </c>
      <c r="V549">
        <f t="shared" si="16"/>
        <v>50</v>
      </c>
      <c r="W549" s="4">
        <f t="shared" si="17"/>
        <v>7.8616352201257858E-2</v>
      </c>
    </row>
    <row r="550" spans="1:23" x14ac:dyDescent="0.25">
      <c r="A550" t="s">
        <v>701</v>
      </c>
      <c r="B550" t="s">
        <v>575</v>
      </c>
      <c r="C550" t="s">
        <v>698</v>
      </c>
      <c r="D550">
        <v>71</v>
      </c>
      <c r="E550">
        <v>28</v>
      </c>
      <c r="F550">
        <v>431</v>
      </c>
      <c r="G550">
        <v>74</v>
      </c>
      <c r="H550">
        <v>0.11600000000000001</v>
      </c>
      <c r="I550" t="s">
        <v>22</v>
      </c>
      <c r="J550">
        <v>634</v>
      </c>
      <c r="K550">
        <v>684</v>
      </c>
      <c r="L550">
        <v>6.9999998000000001E-3</v>
      </c>
      <c r="M550">
        <v>105</v>
      </c>
      <c r="N550">
        <v>1</v>
      </c>
      <c r="O550">
        <v>153</v>
      </c>
      <c r="P550">
        <v>153</v>
      </c>
      <c r="Q550">
        <v>1.1195219000000001</v>
      </c>
      <c r="R550">
        <v>1.5070422999999999</v>
      </c>
      <c r="S550">
        <v>1.0556844000000001</v>
      </c>
      <c r="V550">
        <f t="shared" si="16"/>
        <v>50</v>
      </c>
      <c r="W550" s="4">
        <f t="shared" si="17"/>
        <v>7.8864353312302835E-2</v>
      </c>
    </row>
    <row r="551" spans="1:23" x14ac:dyDescent="0.25">
      <c r="A551" t="s">
        <v>702</v>
      </c>
      <c r="B551" t="s">
        <v>546</v>
      </c>
      <c r="C551" t="s">
        <v>698</v>
      </c>
      <c r="D551">
        <v>69</v>
      </c>
      <c r="E551">
        <v>28</v>
      </c>
      <c r="F551">
        <v>431</v>
      </c>
      <c r="G551">
        <v>74</v>
      </c>
      <c r="H551">
        <v>9.6000000000000002E-2</v>
      </c>
      <c r="I551" t="s">
        <v>22</v>
      </c>
      <c r="J551">
        <v>633</v>
      </c>
      <c r="K551">
        <v>683</v>
      </c>
      <c r="L551">
        <v>6.9999998000000001E-3</v>
      </c>
      <c r="M551">
        <v>107</v>
      </c>
      <c r="N551">
        <v>1</v>
      </c>
      <c r="O551">
        <v>151</v>
      </c>
      <c r="P551">
        <v>151</v>
      </c>
      <c r="Q551">
        <v>1.1200000000000001</v>
      </c>
      <c r="R551">
        <v>1.5072464000000001</v>
      </c>
      <c r="S551">
        <v>1.0580046000000001</v>
      </c>
      <c r="V551">
        <f t="shared" si="16"/>
        <v>50</v>
      </c>
      <c r="W551" s="4">
        <f t="shared" si="17"/>
        <v>7.8988941548183256E-2</v>
      </c>
    </row>
    <row r="552" spans="1:23" x14ac:dyDescent="0.25">
      <c r="A552" t="s">
        <v>703</v>
      </c>
      <c r="B552" t="s">
        <v>509</v>
      </c>
      <c r="C552" t="s">
        <v>698</v>
      </c>
      <c r="D552">
        <v>71</v>
      </c>
      <c r="E552">
        <v>28</v>
      </c>
      <c r="F552">
        <v>431</v>
      </c>
      <c r="G552">
        <v>74</v>
      </c>
      <c r="H552">
        <v>0.121</v>
      </c>
      <c r="I552" t="s">
        <v>22</v>
      </c>
      <c r="J552">
        <v>636</v>
      </c>
      <c r="K552">
        <v>686</v>
      </c>
      <c r="L552">
        <v>7.0000289999999996E-3</v>
      </c>
      <c r="M552">
        <v>106</v>
      </c>
      <c r="N552">
        <v>1</v>
      </c>
      <c r="O552">
        <v>153</v>
      </c>
      <c r="P552">
        <v>153</v>
      </c>
      <c r="Q552">
        <v>1.1215139999999999</v>
      </c>
      <c r="R552">
        <v>1.5070422999999999</v>
      </c>
      <c r="S552">
        <v>1.0580046000000001</v>
      </c>
      <c r="V552">
        <f t="shared" si="16"/>
        <v>50</v>
      </c>
      <c r="W552" s="4">
        <f t="shared" si="17"/>
        <v>7.8616352201257858E-2</v>
      </c>
    </row>
    <row r="553" spans="1:23" x14ac:dyDescent="0.25">
      <c r="A553" t="s">
        <v>704</v>
      </c>
      <c r="B553" t="s">
        <v>111</v>
      </c>
      <c r="C553" t="s">
        <v>705</v>
      </c>
      <c r="D553">
        <v>46</v>
      </c>
      <c r="E553">
        <v>17</v>
      </c>
      <c r="F553">
        <v>258</v>
      </c>
      <c r="G553">
        <v>51</v>
      </c>
      <c r="H553">
        <v>4.5999999999999999E-2</v>
      </c>
      <c r="I553" t="s">
        <v>22</v>
      </c>
      <c r="J553">
        <v>182</v>
      </c>
      <c r="K553">
        <v>238</v>
      </c>
      <c r="L553">
        <v>2E-3</v>
      </c>
      <c r="M553">
        <v>51</v>
      </c>
      <c r="N553">
        <v>2</v>
      </c>
      <c r="O553">
        <v>105</v>
      </c>
      <c r="P553">
        <v>105</v>
      </c>
      <c r="Q553">
        <v>0.4375</v>
      </c>
      <c r="R553">
        <v>0.56521739999999998</v>
      </c>
      <c r="S553">
        <v>0.41472867000000002</v>
      </c>
      <c r="V553">
        <f t="shared" si="16"/>
        <v>56</v>
      </c>
      <c r="W553" s="4">
        <f t="shared" si="17"/>
        <v>0.30769230769230771</v>
      </c>
    </row>
    <row r="554" spans="1:23" x14ac:dyDescent="0.25">
      <c r="A554" t="s">
        <v>706</v>
      </c>
      <c r="B554" t="s">
        <v>20</v>
      </c>
      <c r="C554" t="s">
        <v>705</v>
      </c>
      <c r="D554">
        <v>46</v>
      </c>
      <c r="E554">
        <v>17</v>
      </c>
      <c r="F554">
        <v>258</v>
      </c>
      <c r="G554">
        <v>51</v>
      </c>
      <c r="H554">
        <v>2.7E-2</v>
      </c>
      <c r="I554" t="s">
        <v>22</v>
      </c>
      <c r="J554">
        <v>180</v>
      </c>
      <c r="K554">
        <v>236</v>
      </c>
      <c r="L554">
        <v>2E-3</v>
      </c>
      <c r="M554">
        <v>50</v>
      </c>
      <c r="N554">
        <v>1</v>
      </c>
      <c r="O554">
        <v>105</v>
      </c>
      <c r="P554">
        <v>105</v>
      </c>
      <c r="Q554">
        <v>0.43421053999999998</v>
      </c>
      <c r="R554">
        <v>0.56521739999999998</v>
      </c>
      <c r="S554">
        <v>0.41085270000000002</v>
      </c>
      <c r="V554">
        <f t="shared" si="16"/>
        <v>56</v>
      </c>
      <c r="W554" s="4">
        <f t="shared" si="17"/>
        <v>0.31111111111111112</v>
      </c>
    </row>
    <row r="555" spans="1:23" x14ac:dyDescent="0.25">
      <c r="A555" t="s">
        <v>707</v>
      </c>
      <c r="B555" t="s">
        <v>24</v>
      </c>
      <c r="C555" t="s">
        <v>705</v>
      </c>
      <c r="D555">
        <v>44</v>
      </c>
      <c r="E555">
        <v>17</v>
      </c>
      <c r="F555">
        <v>260</v>
      </c>
      <c r="G555">
        <v>51</v>
      </c>
      <c r="H555">
        <v>2.5000000000000001E-2</v>
      </c>
      <c r="I555" t="s">
        <v>22</v>
      </c>
      <c r="J555">
        <v>184</v>
      </c>
      <c r="K555">
        <v>240</v>
      </c>
      <c r="L555">
        <v>3.0000000000000001E-3</v>
      </c>
      <c r="M555">
        <v>50</v>
      </c>
      <c r="N555">
        <v>1</v>
      </c>
      <c r="O555">
        <v>105</v>
      </c>
      <c r="P555">
        <v>105</v>
      </c>
      <c r="Q555">
        <v>0.44407894999999997</v>
      </c>
      <c r="R555">
        <v>0.56818179999999996</v>
      </c>
      <c r="S555">
        <v>0.42307693000000002</v>
      </c>
      <c r="V555">
        <f t="shared" si="16"/>
        <v>56</v>
      </c>
      <c r="W555" s="4">
        <f t="shared" si="17"/>
        <v>0.30434782608695654</v>
      </c>
    </row>
    <row r="556" spans="1:23" x14ac:dyDescent="0.25">
      <c r="A556" t="s">
        <v>708</v>
      </c>
      <c r="B556" t="s">
        <v>111</v>
      </c>
      <c r="C556" t="s">
        <v>705</v>
      </c>
      <c r="D556">
        <v>46</v>
      </c>
      <c r="E556">
        <v>17</v>
      </c>
      <c r="F556">
        <v>258</v>
      </c>
      <c r="G556">
        <v>51</v>
      </c>
      <c r="H556">
        <v>2.5000000000000001E-2</v>
      </c>
      <c r="I556" t="s">
        <v>22</v>
      </c>
      <c r="J556">
        <v>182</v>
      </c>
      <c r="K556">
        <v>238</v>
      </c>
      <c r="L556">
        <v>3.0000000000000001E-3</v>
      </c>
      <c r="M556">
        <v>51</v>
      </c>
      <c r="N556">
        <v>1</v>
      </c>
      <c r="O556">
        <v>105</v>
      </c>
      <c r="P556">
        <v>105</v>
      </c>
      <c r="Q556">
        <v>0.4375</v>
      </c>
      <c r="R556">
        <v>0.56521739999999998</v>
      </c>
      <c r="S556">
        <v>0.41472867000000002</v>
      </c>
      <c r="V556">
        <f t="shared" si="16"/>
        <v>56</v>
      </c>
      <c r="W556" s="4">
        <f t="shared" si="17"/>
        <v>0.30769230769230771</v>
      </c>
    </row>
    <row r="557" spans="1:23" x14ac:dyDescent="0.25">
      <c r="A557" t="s">
        <v>709</v>
      </c>
      <c r="B557" t="s">
        <v>20</v>
      </c>
      <c r="C557" t="s">
        <v>705</v>
      </c>
      <c r="D557">
        <v>46</v>
      </c>
      <c r="E557">
        <v>17</v>
      </c>
      <c r="F557">
        <v>258</v>
      </c>
      <c r="G557">
        <v>51</v>
      </c>
      <c r="H557">
        <v>2.7E-2</v>
      </c>
      <c r="I557" t="s">
        <v>22</v>
      </c>
      <c r="J557">
        <v>180</v>
      </c>
      <c r="K557">
        <v>236</v>
      </c>
      <c r="L557">
        <v>2E-3</v>
      </c>
      <c r="M557">
        <v>50</v>
      </c>
      <c r="N557">
        <v>1</v>
      </c>
      <c r="O557">
        <v>105</v>
      </c>
      <c r="P557">
        <v>105</v>
      </c>
      <c r="Q557">
        <v>0.43421053999999998</v>
      </c>
      <c r="R557">
        <v>0.56521739999999998</v>
      </c>
      <c r="S557">
        <v>0.41085270000000002</v>
      </c>
      <c r="V557">
        <f t="shared" si="16"/>
        <v>56</v>
      </c>
      <c r="W557" s="4">
        <f t="shared" si="17"/>
        <v>0.31111111111111112</v>
      </c>
    </row>
    <row r="558" spans="1:23" x14ac:dyDescent="0.25">
      <c r="A558" t="s">
        <v>710</v>
      </c>
      <c r="B558" t="s">
        <v>111</v>
      </c>
      <c r="C558" t="s">
        <v>705</v>
      </c>
      <c r="D558">
        <v>46</v>
      </c>
      <c r="E558">
        <v>17</v>
      </c>
      <c r="F558">
        <v>258</v>
      </c>
      <c r="G558">
        <v>51</v>
      </c>
      <c r="H558">
        <v>2.5000000000000001E-2</v>
      </c>
      <c r="I558" t="s">
        <v>22</v>
      </c>
      <c r="J558">
        <v>182</v>
      </c>
      <c r="K558">
        <v>238</v>
      </c>
      <c r="L558">
        <v>2E-3</v>
      </c>
      <c r="M558">
        <v>51</v>
      </c>
      <c r="N558">
        <v>1</v>
      </c>
      <c r="O558">
        <v>105</v>
      </c>
      <c r="P558">
        <v>105</v>
      </c>
      <c r="Q558">
        <v>0.4375</v>
      </c>
      <c r="R558">
        <v>0.56521739999999998</v>
      </c>
      <c r="S558">
        <v>0.41472867000000002</v>
      </c>
      <c r="V558">
        <f t="shared" si="16"/>
        <v>56</v>
      </c>
      <c r="W558" s="4">
        <f t="shared" si="17"/>
        <v>0.30769230769230771</v>
      </c>
    </row>
    <row r="559" spans="1:23" x14ac:dyDescent="0.25">
      <c r="A559" t="s">
        <v>711</v>
      </c>
      <c r="B559" t="s">
        <v>24</v>
      </c>
      <c r="C559" t="s">
        <v>705</v>
      </c>
      <c r="D559">
        <v>44</v>
      </c>
      <c r="E559">
        <v>17</v>
      </c>
      <c r="F559">
        <v>260</v>
      </c>
      <c r="G559">
        <v>51</v>
      </c>
      <c r="H559">
        <v>2.5999999999999999E-2</v>
      </c>
      <c r="I559" t="s">
        <v>22</v>
      </c>
      <c r="J559">
        <v>184</v>
      </c>
      <c r="K559">
        <v>240</v>
      </c>
      <c r="L559">
        <v>3.0000000000000001E-3</v>
      </c>
      <c r="M559">
        <v>50</v>
      </c>
      <c r="N559">
        <v>1</v>
      </c>
      <c r="O559">
        <v>105</v>
      </c>
      <c r="P559">
        <v>105</v>
      </c>
      <c r="Q559">
        <v>0.44407894999999997</v>
      </c>
      <c r="R559">
        <v>0.56818179999999996</v>
      </c>
      <c r="S559">
        <v>0.42307693000000002</v>
      </c>
      <c r="V559">
        <f t="shared" si="16"/>
        <v>56</v>
      </c>
      <c r="W559" s="4">
        <f t="shared" si="17"/>
        <v>0.30434782608695654</v>
      </c>
    </row>
    <row r="560" spans="1:23" x14ac:dyDescent="0.25">
      <c r="A560" t="s">
        <v>712</v>
      </c>
      <c r="B560" t="s">
        <v>529</v>
      </c>
      <c r="C560" t="s">
        <v>713</v>
      </c>
      <c r="D560">
        <v>49</v>
      </c>
      <c r="E560">
        <v>27</v>
      </c>
      <c r="F560">
        <v>182</v>
      </c>
      <c r="G560">
        <v>47</v>
      </c>
      <c r="H560">
        <v>3.5999999999999997E-2</v>
      </c>
      <c r="I560" t="s">
        <v>22</v>
      </c>
      <c r="J560">
        <v>165</v>
      </c>
      <c r="K560">
        <v>231</v>
      </c>
      <c r="L560">
        <v>2E-3</v>
      </c>
      <c r="M560">
        <v>52</v>
      </c>
      <c r="N560">
        <v>3</v>
      </c>
      <c r="O560">
        <v>75</v>
      </c>
      <c r="P560">
        <v>77</v>
      </c>
      <c r="Q560">
        <v>0.53679650000000001</v>
      </c>
      <c r="R560">
        <v>0.71428572999999995</v>
      </c>
      <c r="S560">
        <v>0.48901099999999997</v>
      </c>
      <c r="V560">
        <f t="shared" si="16"/>
        <v>66</v>
      </c>
      <c r="W560" s="4">
        <f t="shared" si="17"/>
        <v>0.4</v>
      </c>
    </row>
    <row r="561" spans="1:23" x14ac:dyDescent="0.25">
      <c r="A561" t="s">
        <v>714</v>
      </c>
      <c r="B561" t="s">
        <v>589</v>
      </c>
      <c r="C561" t="s">
        <v>713</v>
      </c>
      <c r="D561">
        <v>49</v>
      </c>
      <c r="E561">
        <v>27</v>
      </c>
      <c r="F561">
        <v>182</v>
      </c>
      <c r="G561">
        <v>47</v>
      </c>
      <c r="H561">
        <v>1.3999999500000001E-2</v>
      </c>
      <c r="I561" t="s">
        <v>22</v>
      </c>
      <c r="J561">
        <v>163</v>
      </c>
      <c r="K561">
        <v>229</v>
      </c>
      <c r="L561">
        <v>2E-3</v>
      </c>
      <c r="M561">
        <v>51</v>
      </c>
      <c r="N561">
        <v>1</v>
      </c>
      <c r="O561">
        <v>75</v>
      </c>
      <c r="P561">
        <v>75</v>
      </c>
      <c r="Q561">
        <v>0.53246753999999996</v>
      </c>
      <c r="R561">
        <v>0.71428572999999995</v>
      </c>
      <c r="S561">
        <v>0.48351648000000003</v>
      </c>
      <c r="V561">
        <f t="shared" si="16"/>
        <v>66</v>
      </c>
      <c r="W561" s="4">
        <f t="shared" si="17"/>
        <v>0.40490797546012269</v>
      </c>
    </row>
    <row r="562" spans="1:23" x14ac:dyDescent="0.25">
      <c r="A562" t="s">
        <v>715</v>
      </c>
      <c r="B562" t="s">
        <v>496</v>
      </c>
      <c r="C562" t="s">
        <v>713</v>
      </c>
      <c r="D562">
        <v>49</v>
      </c>
      <c r="E562">
        <v>27</v>
      </c>
      <c r="F562">
        <v>182</v>
      </c>
      <c r="G562">
        <v>47</v>
      </c>
      <c r="H562">
        <v>1.3999999500000001E-2</v>
      </c>
      <c r="I562" t="s">
        <v>22</v>
      </c>
      <c r="J562">
        <v>163</v>
      </c>
      <c r="K562">
        <v>229</v>
      </c>
      <c r="L562">
        <v>2E-3</v>
      </c>
      <c r="M562">
        <v>51</v>
      </c>
      <c r="N562">
        <v>1</v>
      </c>
      <c r="O562">
        <v>75</v>
      </c>
      <c r="P562">
        <v>75</v>
      </c>
      <c r="Q562">
        <v>0.53246753999999996</v>
      </c>
      <c r="R562">
        <v>0.71428572999999995</v>
      </c>
      <c r="S562">
        <v>0.48351648000000003</v>
      </c>
      <c r="V562">
        <f t="shared" si="16"/>
        <v>66</v>
      </c>
      <c r="W562" s="4">
        <f t="shared" si="17"/>
        <v>0.40490797546012269</v>
      </c>
    </row>
    <row r="563" spans="1:23" x14ac:dyDescent="0.25">
      <c r="A563" t="s">
        <v>716</v>
      </c>
      <c r="B563" t="s">
        <v>529</v>
      </c>
      <c r="C563" t="s">
        <v>713</v>
      </c>
      <c r="D563">
        <v>49</v>
      </c>
      <c r="E563">
        <v>27</v>
      </c>
      <c r="F563">
        <v>182</v>
      </c>
      <c r="G563">
        <v>47</v>
      </c>
      <c r="H563">
        <v>1.3999999500000001E-2</v>
      </c>
      <c r="I563" t="s">
        <v>22</v>
      </c>
      <c r="J563">
        <v>165</v>
      </c>
      <c r="K563">
        <v>231</v>
      </c>
      <c r="L563">
        <v>2E-3</v>
      </c>
      <c r="M563">
        <v>52</v>
      </c>
      <c r="N563">
        <v>1</v>
      </c>
      <c r="O563">
        <v>75</v>
      </c>
      <c r="P563">
        <v>75</v>
      </c>
      <c r="Q563">
        <v>0.53679650000000001</v>
      </c>
      <c r="R563">
        <v>0.71428572999999995</v>
      </c>
      <c r="S563">
        <v>0.48901099999999997</v>
      </c>
      <c r="V563">
        <f t="shared" si="16"/>
        <v>66</v>
      </c>
      <c r="W563" s="4">
        <f t="shared" si="17"/>
        <v>0.4</v>
      </c>
    </row>
    <row r="564" spans="1:23" x14ac:dyDescent="0.25">
      <c r="A564" t="s">
        <v>717</v>
      </c>
      <c r="B564" t="s">
        <v>496</v>
      </c>
      <c r="C564" t="s">
        <v>713</v>
      </c>
      <c r="D564">
        <v>49</v>
      </c>
      <c r="E564">
        <v>27</v>
      </c>
      <c r="F564">
        <v>182</v>
      </c>
      <c r="G564">
        <v>47</v>
      </c>
      <c r="H564">
        <v>1.3999999500000001E-2</v>
      </c>
      <c r="I564" t="s">
        <v>22</v>
      </c>
      <c r="J564">
        <v>163</v>
      </c>
      <c r="K564">
        <v>229</v>
      </c>
      <c r="L564">
        <v>2E-3</v>
      </c>
      <c r="M564">
        <v>51</v>
      </c>
      <c r="N564">
        <v>1</v>
      </c>
      <c r="O564">
        <v>75</v>
      </c>
      <c r="P564">
        <v>75</v>
      </c>
      <c r="Q564">
        <v>0.53246753999999996</v>
      </c>
      <c r="R564">
        <v>0.71428572999999995</v>
      </c>
      <c r="S564">
        <v>0.48351648000000003</v>
      </c>
      <c r="V564">
        <f t="shared" si="16"/>
        <v>66</v>
      </c>
      <c r="W564" s="4">
        <f t="shared" si="17"/>
        <v>0.40490797546012269</v>
      </c>
    </row>
    <row r="565" spans="1:23" x14ac:dyDescent="0.25">
      <c r="A565" t="s">
        <v>718</v>
      </c>
      <c r="B565" t="s">
        <v>529</v>
      </c>
      <c r="C565" t="s">
        <v>713</v>
      </c>
      <c r="D565">
        <v>49</v>
      </c>
      <c r="E565">
        <v>27</v>
      </c>
      <c r="F565">
        <v>182</v>
      </c>
      <c r="G565">
        <v>47</v>
      </c>
      <c r="H565">
        <v>1.3999999500000001E-2</v>
      </c>
      <c r="I565" t="s">
        <v>22</v>
      </c>
      <c r="J565">
        <v>165</v>
      </c>
      <c r="K565">
        <v>231</v>
      </c>
      <c r="L565">
        <v>2E-3</v>
      </c>
      <c r="M565">
        <v>52</v>
      </c>
      <c r="N565">
        <v>1</v>
      </c>
      <c r="O565">
        <v>75</v>
      </c>
      <c r="P565">
        <v>75</v>
      </c>
      <c r="Q565">
        <v>0.53679650000000001</v>
      </c>
      <c r="R565">
        <v>0.71428572999999995</v>
      </c>
      <c r="S565">
        <v>0.48901099999999997</v>
      </c>
      <c r="V565">
        <f t="shared" si="16"/>
        <v>66</v>
      </c>
      <c r="W565" s="4">
        <f t="shared" si="17"/>
        <v>0.4</v>
      </c>
    </row>
    <row r="566" spans="1:23" x14ac:dyDescent="0.25">
      <c r="A566" t="s">
        <v>719</v>
      </c>
      <c r="B566" t="s">
        <v>35</v>
      </c>
      <c r="C566" t="s">
        <v>720</v>
      </c>
      <c r="D566">
        <v>46</v>
      </c>
      <c r="E566">
        <v>23</v>
      </c>
      <c r="F566">
        <v>158</v>
      </c>
      <c r="G566">
        <v>43</v>
      </c>
      <c r="H566">
        <v>1.6999998999999998E-2</v>
      </c>
      <c r="I566" t="s">
        <v>22</v>
      </c>
      <c r="J566">
        <v>131</v>
      </c>
      <c r="K566">
        <v>197</v>
      </c>
      <c r="L566">
        <v>2E-3</v>
      </c>
      <c r="M566">
        <v>41</v>
      </c>
      <c r="N566">
        <v>2</v>
      </c>
      <c r="O566">
        <v>45</v>
      </c>
      <c r="P566">
        <v>46</v>
      </c>
      <c r="Q566">
        <v>0.46078432000000002</v>
      </c>
      <c r="R566">
        <v>0.65217393999999995</v>
      </c>
      <c r="S566">
        <v>0.40506330000000002</v>
      </c>
      <c r="V566">
        <f t="shared" si="16"/>
        <v>66</v>
      </c>
      <c r="W566" s="4">
        <f t="shared" si="17"/>
        <v>0.50381679389312972</v>
      </c>
    </row>
    <row r="567" spans="1:23" x14ac:dyDescent="0.25">
      <c r="A567" t="s">
        <v>721</v>
      </c>
      <c r="B567" t="s">
        <v>35</v>
      </c>
      <c r="C567" t="s">
        <v>720</v>
      </c>
      <c r="D567">
        <v>46</v>
      </c>
      <c r="E567">
        <v>23</v>
      </c>
      <c r="F567">
        <v>158</v>
      </c>
      <c r="G567">
        <v>43</v>
      </c>
      <c r="H567">
        <v>1.6999998999999998E-2</v>
      </c>
      <c r="I567" t="s">
        <v>22</v>
      </c>
      <c r="J567">
        <v>131</v>
      </c>
      <c r="K567">
        <v>197</v>
      </c>
      <c r="L567">
        <v>2E-3</v>
      </c>
      <c r="M567">
        <v>41</v>
      </c>
      <c r="N567">
        <v>2</v>
      </c>
      <c r="O567">
        <v>45</v>
      </c>
      <c r="P567">
        <v>46</v>
      </c>
      <c r="Q567">
        <v>0.46078432000000002</v>
      </c>
      <c r="R567">
        <v>0.65217393999999995</v>
      </c>
      <c r="S567">
        <v>0.40506330000000002</v>
      </c>
      <c r="V567">
        <f t="shared" si="16"/>
        <v>66</v>
      </c>
      <c r="W567" s="4">
        <f t="shared" si="17"/>
        <v>0.50381679389312972</v>
      </c>
    </row>
    <row r="568" spans="1:23" x14ac:dyDescent="0.25">
      <c r="A568" t="s">
        <v>722</v>
      </c>
      <c r="B568" t="s">
        <v>32</v>
      </c>
      <c r="C568" t="s">
        <v>720</v>
      </c>
      <c r="D568">
        <v>46</v>
      </c>
      <c r="E568">
        <v>23</v>
      </c>
      <c r="F568">
        <v>158</v>
      </c>
      <c r="G568">
        <v>43</v>
      </c>
      <c r="H568">
        <v>1.6E-2</v>
      </c>
      <c r="I568" t="s">
        <v>22</v>
      </c>
      <c r="J568">
        <v>129</v>
      </c>
      <c r="K568">
        <v>195</v>
      </c>
      <c r="L568">
        <v>2E-3</v>
      </c>
      <c r="M568">
        <v>40</v>
      </c>
      <c r="N568">
        <v>2</v>
      </c>
      <c r="O568">
        <v>45</v>
      </c>
      <c r="P568">
        <v>46</v>
      </c>
      <c r="Q568">
        <v>0.45588234</v>
      </c>
      <c r="R568">
        <v>0.65217393999999995</v>
      </c>
      <c r="S568">
        <v>0.39873417999999999</v>
      </c>
      <c r="V568">
        <f t="shared" si="16"/>
        <v>66</v>
      </c>
      <c r="W568" s="4">
        <f t="shared" si="17"/>
        <v>0.51162790697674421</v>
      </c>
    </row>
    <row r="569" spans="1:23" x14ac:dyDescent="0.25">
      <c r="A569" t="s">
        <v>723</v>
      </c>
      <c r="B569" t="s">
        <v>35</v>
      </c>
      <c r="C569" t="s">
        <v>720</v>
      </c>
      <c r="D569">
        <v>46</v>
      </c>
      <c r="E569">
        <v>23</v>
      </c>
      <c r="F569">
        <v>158</v>
      </c>
      <c r="G569">
        <v>43</v>
      </c>
      <c r="H569">
        <v>1.6999998999999998E-2</v>
      </c>
      <c r="I569" t="s">
        <v>22</v>
      </c>
      <c r="J569">
        <v>131</v>
      </c>
      <c r="K569">
        <v>197</v>
      </c>
      <c r="L569">
        <v>2E-3</v>
      </c>
      <c r="M569">
        <v>41</v>
      </c>
      <c r="N569">
        <v>2</v>
      </c>
      <c r="O569">
        <v>45</v>
      </c>
      <c r="P569">
        <v>46</v>
      </c>
      <c r="Q569">
        <v>0.46078432000000002</v>
      </c>
      <c r="R569">
        <v>0.65217393999999995</v>
      </c>
      <c r="S569">
        <v>0.40506330000000002</v>
      </c>
      <c r="V569">
        <f t="shared" si="16"/>
        <v>66</v>
      </c>
      <c r="W569" s="4">
        <f t="shared" si="17"/>
        <v>0.50381679389312972</v>
      </c>
    </row>
    <row r="570" spans="1:23" x14ac:dyDescent="0.25">
      <c r="A570" t="s">
        <v>724</v>
      </c>
      <c r="B570" t="s">
        <v>725</v>
      </c>
      <c r="C570" t="s">
        <v>726</v>
      </c>
      <c r="D570">
        <v>69</v>
      </c>
      <c r="E570">
        <v>27</v>
      </c>
      <c r="F570">
        <v>425</v>
      </c>
      <c r="G570">
        <v>74</v>
      </c>
      <c r="H570">
        <v>0.105</v>
      </c>
      <c r="I570" t="s">
        <v>22</v>
      </c>
      <c r="J570">
        <v>630</v>
      </c>
      <c r="K570">
        <v>680</v>
      </c>
      <c r="L570">
        <v>6.9999998000000001E-3</v>
      </c>
      <c r="M570">
        <v>107</v>
      </c>
      <c r="N570">
        <v>1</v>
      </c>
      <c r="O570">
        <v>151</v>
      </c>
      <c r="P570">
        <v>151</v>
      </c>
      <c r="Q570">
        <v>1.1275303000000001</v>
      </c>
      <c r="R570">
        <v>1.4637681</v>
      </c>
      <c r="S570">
        <v>1.0729412</v>
      </c>
      <c r="V570">
        <f t="shared" si="16"/>
        <v>50</v>
      </c>
      <c r="W570" s="4">
        <f t="shared" si="17"/>
        <v>7.9365079365079361E-2</v>
      </c>
    </row>
    <row r="571" spans="1:23" x14ac:dyDescent="0.25">
      <c r="A571" t="s">
        <v>727</v>
      </c>
      <c r="B571" t="s">
        <v>728</v>
      </c>
      <c r="C571" t="s">
        <v>726</v>
      </c>
      <c r="D571">
        <v>69</v>
      </c>
      <c r="E571">
        <v>27</v>
      </c>
      <c r="F571">
        <v>425</v>
      </c>
      <c r="G571">
        <v>74</v>
      </c>
      <c r="H571">
        <v>9.4E-2</v>
      </c>
      <c r="I571" t="s">
        <v>22</v>
      </c>
      <c r="J571">
        <v>626</v>
      </c>
      <c r="K571">
        <v>676</v>
      </c>
      <c r="L571">
        <v>6.9999998000000001E-3</v>
      </c>
      <c r="M571">
        <v>108</v>
      </c>
      <c r="N571">
        <v>1</v>
      </c>
      <c r="O571">
        <v>149</v>
      </c>
      <c r="P571">
        <v>149</v>
      </c>
      <c r="Q571">
        <v>1.1194332</v>
      </c>
      <c r="R571">
        <v>1.4057971</v>
      </c>
      <c r="S571">
        <v>1.0729412</v>
      </c>
      <c r="V571">
        <f t="shared" si="16"/>
        <v>50</v>
      </c>
      <c r="W571" s="4">
        <f t="shared" si="17"/>
        <v>7.9872204472843447E-2</v>
      </c>
    </row>
    <row r="572" spans="1:23" x14ac:dyDescent="0.25">
      <c r="A572" t="s">
        <v>729</v>
      </c>
      <c r="B572" t="s">
        <v>730</v>
      </c>
      <c r="C572" t="s">
        <v>726</v>
      </c>
      <c r="D572">
        <v>69</v>
      </c>
      <c r="E572">
        <v>27</v>
      </c>
      <c r="F572">
        <v>425</v>
      </c>
      <c r="G572">
        <v>74</v>
      </c>
      <c r="H572">
        <v>9.4E-2</v>
      </c>
      <c r="I572" t="s">
        <v>22</v>
      </c>
      <c r="J572">
        <v>625</v>
      </c>
      <c r="K572">
        <v>675</v>
      </c>
      <c r="L572">
        <v>6.9999998000000001E-3</v>
      </c>
      <c r="M572">
        <v>107</v>
      </c>
      <c r="N572">
        <v>1</v>
      </c>
      <c r="O572">
        <v>149</v>
      </c>
      <c r="P572">
        <v>149</v>
      </c>
      <c r="Q572">
        <v>1.1174089</v>
      </c>
      <c r="R572">
        <v>1.3913044000000001</v>
      </c>
      <c r="S572">
        <v>1.0729412</v>
      </c>
      <c r="V572">
        <f t="shared" si="16"/>
        <v>50</v>
      </c>
      <c r="W572" s="4">
        <f t="shared" si="17"/>
        <v>0.08</v>
      </c>
    </row>
    <row r="573" spans="1:23" x14ac:dyDescent="0.25">
      <c r="A573" t="s">
        <v>731</v>
      </c>
      <c r="B573" t="s">
        <v>725</v>
      </c>
      <c r="C573" t="s">
        <v>726</v>
      </c>
      <c r="D573">
        <v>69</v>
      </c>
      <c r="E573">
        <v>27</v>
      </c>
      <c r="F573">
        <v>425</v>
      </c>
      <c r="G573">
        <v>74</v>
      </c>
      <c r="H573">
        <v>0.10199999999999999</v>
      </c>
      <c r="I573" t="s">
        <v>22</v>
      </c>
      <c r="J573">
        <v>630</v>
      </c>
      <c r="K573">
        <v>680</v>
      </c>
      <c r="L573">
        <v>6.9999998000000001E-3</v>
      </c>
      <c r="M573">
        <v>107</v>
      </c>
      <c r="N573">
        <v>1</v>
      </c>
      <c r="O573">
        <v>151</v>
      </c>
      <c r="P573">
        <v>151</v>
      </c>
      <c r="Q573">
        <v>1.1275303000000001</v>
      </c>
      <c r="R573">
        <v>1.4637681</v>
      </c>
      <c r="S573">
        <v>1.0729412</v>
      </c>
      <c r="V573">
        <f t="shared" si="16"/>
        <v>50</v>
      </c>
      <c r="W573" s="4">
        <f t="shared" si="17"/>
        <v>7.9365079365079361E-2</v>
      </c>
    </row>
    <row r="574" spans="1:23" x14ac:dyDescent="0.25">
      <c r="A574" t="s">
        <v>732</v>
      </c>
      <c r="B574" t="s">
        <v>730</v>
      </c>
      <c r="C574" t="s">
        <v>726</v>
      </c>
      <c r="D574">
        <v>69</v>
      </c>
      <c r="E574">
        <v>27</v>
      </c>
      <c r="F574">
        <v>425</v>
      </c>
      <c r="G574">
        <v>74</v>
      </c>
      <c r="H574">
        <v>8.9999995999999999E-2</v>
      </c>
      <c r="I574" t="s">
        <v>22</v>
      </c>
      <c r="J574">
        <v>625</v>
      </c>
      <c r="K574">
        <v>675</v>
      </c>
      <c r="L574">
        <v>6.9999998000000001E-3</v>
      </c>
      <c r="M574">
        <v>108</v>
      </c>
      <c r="N574">
        <v>1</v>
      </c>
      <c r="O574">
        <v>149</v>
      </c>
      <c r="P574">
        <v>149</v>
      </c>
      <c r="Q574">
        <v>1.1174089</v>
      </c>
      <c r="R574">
        <v>1.3913044000000001</v>
      </c>
      <c r="S574">
        <v>1.0729412</v>
      </c>
      <c r="V574">
        <f t="shared" si="16"/>
        <v>50</v>
      </c>
      <c r="W574" s="4">
        <f t="shared" si="17"/>
        <v>0.08</v>
      </c>
    </row>
    <row r="575" spans="1:23" x14ac:dyDescent="0.25">
      <c r="A575" t="s">
        <v>733</v>
      </c>
      <c r="B575" t="s">
        <v>728</v>
      </c>
      <c r="C575" t="s">
        <v>726</v>
      </c>
      <c r="D575">
        <v>69</v>
      </c>
      <c r="E575">
        <v>27</v>
      </c>
      <c r="F575">
        <v>425</v>
      </c>
      <c r="G575">
        <v>74</v>
      </c>
      <c r="H575">
        <v>9.5000000000000001E-2</v>
      </c>
      <c r="I575" t="s">
        <v>22</v>
      </c>
      <c r="J575">
        <v>626</v>
      </c>
      <c r="K575">
        <v>676</v>
      </c>
      <c r="L575">
        <v>6.9999998000000001E-3</v>
      </c>
      <c r="M575">
        <v>108</v>
      </c>
      <c r="N575">
        <v>1</v>
      </c>
      <c r="O575">
        <v>149</v>
      </c>
      <c r="P575">
        <v>149</v>
      </c>
      <c r="Q575">
        <v>1.1194332</v>
      </c>
      <c r="R575">
        <v>1.4057971</v>
      </c>
      <c r="S575">
        <v>1.0729412</v>
      </c>
      <c r="V575">
        <f t="shared" si="16"/>
        <v>50</v>
      </c>
      <c r="W575" s="4">
        <f t="shared" si="17"/>
        <v>7.9872204472843447E-2</v>
      </c>
    </row>
    <row r="576" spans="1:23" x14ac:dyDescent="0.25">
      <c r="A576" t="s">
        <v>734</v>
      </c>
      <c r="B576" t="s">
        <v>725</v>
      </c>
      <c r="C576" t="s">
        <v>726</v>
      </c>
      <c r="D576">
        <v>69</v>
      </c>
      <c r="E576">
        <v>27</v>
      </c>
      <c r="F576">
        <v>425</v>
      </c>
      <c r="G576">
        <v>74</v>
      </c>
      <c r="H576">
        <v>0.12</v>
      </c>
      <c r="I576" t="s">
        <v>22</v>
      </c>
      <c r="J576">
        <v>630</v>
      </c>
      <c r="K576">
        <v>680</v>
      </c>
      <c r="L576">
        <v>8.0000000000000002E-3</v>
      </c>
      <c r="M576">
        <v>108</v>
      </c>
      <c r="N576">
        <v>1</v>
      </c>
      <c r="O576">
        <v>151</v>
      </c>
      <c r="P576">
        <v>151</v>
      </c>
      <c r="Q576">
        <v>1.1275303000000001</v>
      </c>
      <c r="R576">
        <v>1.4637681</v>
      </c>
      <c r="S576">
        <v>1.0729412</v>
      </c>
      <c r="V576">
        <f t="shared" si="16"/>
        <v>50</v>
      </c>
      <c r="W576" s="4">
        <f t="shared" si="17"/>
        <v>7.9365079365079361E-2</v>
      </c>
    </row>
    <row r="577" spans="1:23" x14ac:dyDescent="0.25">
      <c r="A577" t="s">
        <v>735</v>
      </c>
      <c r="B577" t="s">
        <v>111</v>
      </c>
      <c r="C577" t="s">
        <v>736</v>
      </c>
      <c r="D577">
        <v>46</v>
      </c>
      <c r="E577">
        <v>17</v>
      </c>
      <c r="F577">
        <v>258</v>
      </c>
      <c r="G577">
        <v>51</v>
      </c>
      <c r="H577">
        <v>4.5999999999999999E-2</v>
      </c>
      <c r="I577" t="s">
        <v>22</v>
      </c>
      <c r="J577">
        <v>182</v>
      </c>
      <c r="K577">
        <v>238</v>
      </c>
      <c r="L577">
        <v>3.0000000000000001E-3</v>
      </c>
      <c r="M577">
        <v>51</v>
      </c>
      <c r="N577">
        <v>2</v>
      </c>
      <c r="O577">
        <v>105</v>
      </c>
      <c r="P577">
        <v>105</v>
      </c>
      <c r="Q577">
        <v>0.4375</v>
      </c>
      <c r="R577">
        <v>0.56521739999999998</v>
      </c>
      <c r="S577">
        <v>0.41472867000000002</v>
      </c>
      <c r="V577">
        <f t="shared" si="16"/>
        <v>56</v>
      </c>
      <c r="W577" s="4">
        <f t="shared" si="17"/>
        <v>0.30769230769230771</v>
      </c>
    </row>
    <row r="578" spans="1:23" x14ac:dyDescent="0.25">
      <c r="A578" t="s">
        <v>737</v>
      </c>
      <c r="B578" t="s">
        <v>24</v>
      </c>
      <c r="C578" t="s">
        <v>736</v>
      </c>
      <c r="D578">
        <v>44</v>
      </c>
      <c r="E578">
        <v>17</v>
      </c>
      <c r="F578">
        <v>260</v>
      </c>
      <c r="G578">
        <v>51</v>
      </c>
      <c r="H578">
        <v>2.7E-2</v>
      </c>
      <c r="I578" t="s">
        <v>22</v>
      </c>
      <c r="J578">
        <v>182</v>
      </c>
      <c r="K578">
        <v>238</v>
      </c>
      <c r="L578">
        <v>2E-3</v>
      </c>
      <c r="M578">
        <v>49</v>
      </c>
      <c r="N578">
        <v>1</v>
      </c>
      <c r="O578">
        <v>105</v>
      </c>
      <c r="P578">
        <v>105</v>
      </c>
      <c r="Q578">
        <v>0.44078946000000002</v>
      </c>
      <c r="R578">
        <v>0.56818179999999996</v>
      </c>
      <c r="S578">
        <v>0.41923075999999998</v>
      </c>
      <c r="V578">
        <f t="shared" si="16"/>
        <v>56</v>
      </c>
      <c r="W578" s="4">
        <f t="shared" si="17"/>
        <v>0.30769230769230771</v>
      </c>
    </row>
    <row r="579" spans="1:23" x14ac:dyDescent="0.25">
      <c r="A579" t="s">
        <v>738</v>
      </c>
      <c r="B579" t="s">
        <v>739</v>
      </c>
      <c r="C579" t="s">
        <v>736</v>
      </c>
      <c r="D579">
        <v>46</v>
      </c>
      <c r="E579">
        <v>17</v>
      </c>
      <c r="F579">
        <v>258</v>
      </c>
      <c r="G579">
        <v>51</v>
      </c>
      <c r="H579">
        <v>2.7E-2</v>
      </c>
      <c r="I579" t="s">
        <v>22</v>
      </c>
      <c r="J579">
        <v>182</v>
      </c>
      <c r="K579">
        <v>238</v>
      </c>
      <c r="L579">
        <v>3.0000000000000001E-3</v>
      </c>
      <c r="M579">
        <v>51</v>
      </c>
      <c r="N579">
        <v>1</v>
      </c>
      <c r="O579">
        <v>105</v>
      </c>
      <c r="P579">
        <v>105</v>
      </c>
      <c r="Q579">
        <v>0.4375</v>
      </c>
      <c r="R579">
        <v>0.56521739999999998</v>
      </c>
      <c r="S579">
        <v>0.41472867000000002</v>
      </c>
      <c r="V579">
        <f t="shared" si="16"/>
        <v>56</v>
      </c>
      <c r="W579" s="4">
        <f t="shared" si="17"/>
        <v>0.30769230769230771</v>
      </c>
    </row>
    <row r="580" spans="1:23" x14ac:dyDescent="0.25">
      <c r="A580" t="s">
        <v>740</v>
      </c>
      <c r="B580" t="s">
        <v>111</v>
      </c>
      <c r="C580" t="s">
        <v>736</v>
      </c>
      <c r="D580">
        <v>46</v>
      </c>
      <c r="E580">
        <v>17</v>
      </c>
      <c r="F580">
        <v>258</v>
      </c>
      <c r="G580">
        <v>51</v>
      </c>
      <c r="H580">
        <v>2.5000000000000001E-2</v>
      </c>
      <c r="I580" t="s">
        <v>22</v>
      </c>
      <c r="J580">
        <v>182</v>
      </c>
      <c r="K580">
        <v>238</v>
      </c>
      <c r="L580">
        <v>3.0000000000000001E-3</v>
      </c>
      <c r="M580">
        <v>51</v>
      </c>
      <c r="N580">
        <v>1</v>
      </c>
      <c r="O580">
        <v>105</v>
      </c>
      <c r="P580">
        <v>105</v>
      </c>
      <c r="Q580">
        <v>0.4375</v>
      </c>
      <c r="R580">
        <v>0.56521739999999998</v>
      </c>
      <c r="S580">
        <v>0.41472867000000002</v>
      </c>
      <c r="V580">
        <f t="shared" si="16"/>
        <v>56</v>
      </c>
      <c r="W580" s="4">
        <f t="shared" si="17"/>
        <v>0.30769230769230771</v>
      </c>
    </row>
    <row r="581" spans="1:23" x14ac:dyDescent="0.25">
      <c r="A581" t="s">
        <v>741</v>
      </c>
      <c r="B581" t="s">
        <v>24</v>
      </c>
      <c r="C581" t="s">
        <v>736</v>
      </c>
      <c r="D581">
        <v>44</v>
      </c>
      <c r="E581">
        <v>17</v>
      </c>
      <c r="F581">
        <v>260</v>
      </c>
      <c r="G581">
        <v>51</v>
      </c>
      <c r="H581">
        <v>2.7E-2</v>
      </c>
      <c r="I581" t="s">
        <v>22</v>
      </c>
      <c r="J581">
        <v>182</v>
      </c>
      <c r="K581">
        <v>238</v>
      </c>
      <c r="L581">
        <v>3.0000000000000001E-3</v>
      </c>
      <c r="M581">
        <v>49</v>
      </c>
      <c r="N581">
        <v>1</v>
      </c>
      <c r="O581">
        <v>105</v>
      </c>
      <c r="P581">
        <v>105</v>
      </c>
      <c r="Q581">
        <v>0.44078946000000002</v>
      </c>
      <c r="R581">
        <v>0.56818179999999996</v>
      </c>
      <c r="S581">
        <v>0.41923075999999998</v>
      </c>
      <c r="V581">
        <f t="shared" si="16"/>
        <v>56</v>
      </c>
      <c r="W581" s="4">
        <f t="shared" si="17"/>
        <v>0.30769230769230771</v>
      </c>
    </row>
    <row r="582" spans="1:23" x14ac:dyDescent="0.25">
      <c r="A582" t="s">
        <v>742</v>
      </c>
      <c r="B582" t="s">
        <v>111</v>
      </c>
      <c r="C582" t="s">
        <v>736</v>
      </c>
      <c r="D582">
        <v>46</v>
      </c>
      <c r="E582">
        <v>17</v>
      </c>
      <c r="F582">
        <v>258</v>
      </c>
      <c r="G582">
        <v>51</v>
      </c>
      <c r="H582">
        <v>2.5000000000000001E-2</v>
      </c>
      <c r="I582" t="s">
        <v>22</v>
      </c>
      <c r="J582">
        <v>182</v>
      </c>
      <c r="K582">
        <v>238</v>
      </c>
      <c r="L582">
        <v>2E-3</v>
      </c>
      <c r="M582">
        <v>51</v>
      </c>
      <c r="N582">
        <v>1</v>
      </c>
      <c r="O582">
        <v>105</v>
      </c>
      <c r="P582">
        <v>105</v>
      </c>
      <c r="Q582">
        <v>0.4375</v>
      </c>
      <c r="R582">
        <v>0.56521739999999998</v>
      </c>
      <c r="S582">
        <v>0.41472867000000002</v>
      </c>
      <c r="V582">
        <f t="shared" ref="V582:V645" si="18">K582-J582</f>
        <v>56</v>
      </c>
      <c r="W582" s="4">
        <f t="shared" ref="W582:W645" si="19">V582/J582</f>
        <v>0.30769230769230771</v>
      </c>
    </row>
    <row r="583" spans="1:23" x14ac:dyDescent="0.25">
      <c r="A583" t="s">
        <v>743</v>
      </c>
      <c r="B583" t="s">
        <v>739</v>
      </c>
      <c r="C583" t="s">
        <v>736</v>
      </c>
      <c r="D583">
        <v>46</v>
      </c>
      <c r="E583">
        <v>17</v>
      </c>
      <c r="F583">
        <v>258</v>
      </c>
      <c r="G583">
        <v>51</v>
      </c>
      <c r="H583">
        <v>2.5999999999999999E-2</v>
      </c>
      <c r="I583" t="s">
        <v>22</v>
      </c>
      <c r="J583">
        <v>182</v>
      </c>
      <c r="K583">
        <v>238</v>
      </c>
      <c r="L583">
        <v>2E-3</v>
      </c>
      <c r="M583">
        <v>51</v>
      </c>
      <c r="N583">
        <v>1</v>
      </c>
      <c r="O583">
        <v>105</v>
      </c>
      <c r="P583">
        <v>105</v>
      </c>
      <c r="Q583">
        <v>0.4375</v>
      </c>
      <c r="R583">
        <v>0.56521739999999998</v>
      </c>
      <c r="S583">
        <v>0.41472867000000002</v>
      </c>
      <c r="V583">
        <f t="shared" si="18"/>
        <v>56</v>
      </c>
      <c r="W583" s="4">
        <f t="shared" si="19"/>
        <v>0.30769230769230771</v>
      </c>
    </row>
    <row r="584" spans="1:23" x14ac:dyDescent="0.25">
      <c r="A584" t="s">
        <v>744</v>
      </c>
      <c r="B584" t="s">
        <v>745</v>
      </c>
      <c r="C584" t="s">
        <v>746</v>
      </c>
      <c r="D584">
        <v>49</v>
      </c>
      <c r="E584">
        <v>27</v>
      </c>
      <c r="F584">
        <v>182</v>
      </c>
      <c r="G584">
        <v>47</v>
      </c>
      <c r="H584">
        <v>3.3999997999999997E-2</v>
      </c>
      <c r="I584" t="s">
        <v>22</v>
      </c>
      <c r="J584">
        <v>163</v>
      </c>
      <c r="K584">
        <v>229</v>
      </c>
      <c r="L584">
        <v>2E-3</v>
      </c>
      <c r="M584">
        <v>51</v>
      </c>
      <c r="N584">
        <v>3</v>
      </c>
      <c r="O584">
        <v>75</v>
      </c>
      <c r="P584">
        <v>77</v>
      </c>
      <c r="Q584">
        <v>0.53246753999999996</v>
      </c>
      <c r="R584">
        <v>0.71428572999999995</v>
      </c>
      <c r="S584">
        <v>0.48351648000000003</v>
      </c>
      <c r="V584">
        <f t="shared" si="18"/>
        <v>66</v>
      </c>
      <c r="W584" s="4">
        <f t="shared" si="19"/>
        <v>0.40490797546012269</v>
      </c>
    </row>
    <row r="585" spans="1:23" x14ac:dyDescent="0.25">
      <c r="A585" t="s">
        <v>747</v>
      </c>
      <c r="B585" t="s">
        <v>498</v>
      </c>
      <c r="C585" t="s">
        <v>746</v>
      </c>
      <c r="D585">
        <v>49</v>
      </c>
      <c r="E585">
        <v>27</v>
      </c>
      <c r="F585">
        <v>182</v>
      </c>
      <c r="G585">
        <v>47</v>
      </c>
      <c r="H585">
        <v>1.3999999500000001E-2</v>
      </c>
      <c r="I585" t="s">
        <v>22</v>
      </c>
      <c r="J585">
        <v>163</v>
      </c>
      <c r="K585">
        <v>229</v>
      </c>
      <c r="L585">
        <v>2E-3</v>
      </c>
      <c r="M585">
        <v>51</v>
      </c>
      <c r="N585">
        <v>1</v>
      </c>
      <c r="O585">
        <v>76</v>
      </c>
      <c r="P585">
        <v>76</v>
      </c>
      <c r="Q585">
        <v>0.53246753999999996</v>
      </c>
      <c r="R585">
        <v>0.71428572999999995</v>
      </c>
      <c r="S585">
        <v>0.48351648000000003</v>
      </c>
      <c r="V585">
        <f t="shared" si="18"/>
        <v>66</v>
      </c>
      <c r="W585" s="4">
        <f t="shared" si="19"/>
        <v>0.40490797546012269</v>
      </c>
    </row>
    <row r="586" spans="1:23" x14ac:dyDescent="0.25">
      <c r="A586" t="s">
        <v>748</v>
      </c>
      <c r="B586" t="s">
        <v>749</v>
      </c>
      <c r="C586" t="s">
        <v>746</v>
      </c>
      <c r="D586">
        <v>49</v>
      </c>
      <c r="E586">
        <v>27</v>
      </c>
      <c r="F586">
        <v>182</v>
      </c>
      <c r="G586">
        <v>47</v>
      </c>
      <c r="H586">
        <v>1.4999999999999999E-2</v>
      </c>
      <c r="I586" t="s">
        <v>22</v>
      </c>
      <c r="J586">
        <v>163</v>
      </c>
      <c r="K586">
        <v>229</v>
      </c>
      <c r="L586">
        <v>2E-3</v>
      </c>
      <c r="M586">
        <v>51</v>
      </c>
      <c r="N586">
        <v>1</v>
      </c>
      <c r="O586">
        <v>75</v>
      </c>
      <c r="P586">
        <v>75</v>
      </c>
      <c r="Q586">
        <v>0.53246753999999996</v>
      </c>
      <c r="R586">
        <v>0.71428572999999995</v>
      </c>
      <c r="S586">
        <v>0.48351648000000003</v>
      </c>
      <c r="V586">
        <f t="shared" si="18"/>
        <v>66</v>
      </c>
      <c r="W586" s="4">
        <f t="shared" si="19"/>
        <v>0.40490797546012269</v>
      </c>
    </row>
    <row r="587" spans="1:23" x14ac:dyDescent="0.25">
      <c r="A587" t="s">
        <v>750</v>
      </c>
      <c r="B587" t="s">
        <v>745</v>
      </c>
      <c r="C587" t="s">
        <v>746</v>
      </c>
      <c r="D587">
        <v>49</v>
      </c>
      <c r="E587">
        <v>27</v>
      </c>
      <c r="F587">
        <v>182</v>
      </c>
      <c r="G587">
        <v>47</v>
      </c>
      <c r="H587">
        <v>1.3999999500000001E-2</v>
      </c>
      <c r="I587" t="s">
        <v>22</v>
      </c>
      <c r="J587">
        <v>163</v>
      </c>
      <c r="K587">
        <v>229</v>
      </c>
      <c r="L587">
        <v>2E-3</v>
      </c>
      <c r="M587">
        <v>51</v>
      </c>
      <c r="N587">
        <v>1</v>
      </c>
      <c r="O587">
        <v>75</v>
      </c>
      <c r="P587">
        <v>75</v>
      </c>
      <c r="Q587">
        <v>0.53246753999999996</v>
      </c>
      <c r="R587">
        <v>0.71428572999999995</v>
      </c>
      <c r="S587">
        <v>0.48351648000000003</v>
      </c>
      <c r="V587">
        <f t="shared" si="18"/>
        <v>66</v>
      </c>
      <c r="W587" s="4">
        <f t="shared" si="19"/>
        <v>0.40490797546012269</v>
      </c>
    </row>
    <row r="588" spans="1:23" x14ac:dyDescent="0.25">
      <c r="A588" t="s">
        <v>751</v>
      </c>
      <c r="B588" t="s">
        <v>745</v>
      </c>
      <c r="C588" t="s">
        <v>746</v>
      </c>
      <c r="D588">
        <v>49</v>
      </c>
      <c r="E588">
        <v>27</v>
      </c>
      <c r="F588">
        <v>182</v>
      </c>
      <c r="G588">
        <v>47</v>
      </c>
      <c r="H588">
        <v>1.3999999500000001E-2</v>
      </c>
      <c r="I588" t="s">
        <v>22</v>
      </c>
      <c r="J588">
        <v>163</v>
      </c>
      <c r="K588">
        <v>229</v>
      </c>
      <c r="L588">
        <v>2E-3</v>
      </c>
      <c r="M588">
        <v>51</v>
      </c>
      <c r="N588">
        <v>1</v>
      </c>
      <c r="O588">
        <v>75</v>
      </c>
      <c r="P588">
        <v>75</v>
      </c>
      <c r="Q588">
        <v>0.53246753999999996</v>
      </c>
      <c r="R588">
        <v>0.71428572999999995</v>
      </c>
      <c r="S588">
        <v>0.48351648000000003</v>
      </c>
      <c r="V588">
        <f t="shared" si="18"/>
        <v>66</v>
      </c>
      <c r="W588" s="4">
        <f t="shared" si="19"/>
        <v>0.40490797546012269</v>
      </c>
    </row>
    <row r="589" spans="1:23" x14ac:dyDescent="0.25">
      <c r="A589" t="s">
        <v>752</v>
      </c>
      <c r="B589" t="s">
        <v>749</v>
      </c>
      <c r="C589" t="s">
        <v>746</v>
      </c>
      <c r="D589">
        <v>49</v>
      </c>
      <c r="E589">
        <v>27</v>
      </c>
      <c r="F589">
        <v>182</v>
      </c>
      <c r="G589">
        <v>47</v>
      </c>
      <c r="H589">
        <v>1.3999999500000001E-2</v>
      </c>
      <c r="I589" t="s">
        <v>22</v>
      </c>
      <c r="J589">
        <v>163</v>
      </c>
      <c r="K589">
        <v>229</v>
      </c>
      <c r="L589">
        <v>2E-3</v>
      </c>
      <c r="M589">
        <v>51</v>
      </c>
      <c r="N589">
        <v>1</v>
      </c>
      <c r="O589">
        <v>75</v>
      </c>
      <c r="P589">
        <v>75</v>
      </c>
      <c r="Q589">
        <v>0.53246753999999996</v>
      </c>
      <c r="R589">
        <v>0.71428572999999995</v>
      </c>
      <c r="S589">
        <v>0.48351648000000003</v>
      </c>
      <c r="V589">
        <f t="shared" si="18"/>
        <v>66</v>
      </c>
      <c r="W589" s="4">
        <f t="shared" si="19"/>
        <v>0.40490797546012269</v>
      </c>
    </row>
    <row r="590" spans="1:23" x14ac:dyDescent="0.25">
      <c r="A590" t="s">
        <v>753</v>
      </c>
      <c r="B590" t="s">
        <v>498</v>
      </c>
      <c r="C590" t="s">
        <v>746</v>
      </c>
      <c r="D590">
        <v>49</v>
      </c>
      <c r="E590">
        <v>27</v>
      </c>
      <c r="F590">
        <v>182</v>
      </c>
      <c r="G590">
        <v>47</v>
      </c>
      <c r="H590">
        <v>1.2999999999999999E-2</v>
      </c>
      <c r="I590" t="s">
        <v>22</v>
      </c>
      <c r="J590">
        <v>163</v>
      </c>
      <c r="K590">
        <v>229</v>
      </c>
      <c r="L590">
        <v>2E-3</v>
      </c>
      <c r="M590">
        <v>51</v>
      </c>
      <c r="N590">
        <v>1</v>
      </c>
      <c r="O590">
        <v>76</v>
      </c>
      <c r="P590">
        <v>76</v>
      </c>
      <c r="Q590">
        <v>0.53246753999999996</v>
      </c>
      <c r="R590">
        <v>0.71428572999999995</v>
      </c>
      <c r="S590">
        <v>0.48351648000000003</v>
      </c>
      <c r="V590">
        <f t="shared" si="18"/>
        <v>66</v>
      </c>
      <c r="W590" s="4">
        <f t="shared" si="19"/>
        <v>0.40490797546012269</v>
      </c>
    </row>
    <row r="591" spans="1:23" x14ac:dyDescent="0.25">
      <c r="A591" t="s">
        <v>754</v>
      </c>
      <c r="B591" t="s">
        <v>755</v>
      </c>
      <c r="C591" t="s">
        <v>756</v>
      </c>
      <c r="D591">
        <v>46</v>
      </c>
      <c r="E591">
        <v>23</v>
      </c>
      <c r="F591">
        <v>158</v>
      </c>
      <c r="G591">
        <v>43</v>
      </c>
      <c r="H591">
        <v>1.7999999999999999E-2</v>
      </c>
      <c r="I591" t="s">
        <v>22</v>
      </c>
      <c r="J591">
        <v>131</v>
      </c>
      <c r="K591">
        <v>197</v>
      </c>
      <c r="L591">
        <v>2E-3</v>
      </c>
      <c r="M591">
        <v>41</v>
      </c>
      <c r="N591">
        <v>2</v>
      </c>
      <c r="O591">
        <v>45</v>
      </c>
      <c r="P591">
        <v>46</v>
      </c>
      <c r="Q591">
        <v>0.46078432000000002</v>
      </c>
      <c r="R591">
        <v>0.65217393999999995</v>
      </c>
      <c r="S591">
        <v>0.40506330000000002</v>
      </c>
      <c r="V591">
        <f t="shared" si="18"/>
        <v>66</v>
      </c>
      <c r="W591" s="4">
        <f t="shared" si="19"/>
        <v>0.50381679389312972</v>
      </c>
    </row>
    <row r="592" spans="1:23" x14ac:dyDescent="0.25">
      <c r="A592" t="s">
        <v>757</v>
      </c>
      <c r="B592" t="s">
        <v>39</v>
      </c>
      <c r="C592" t="s">
        <v>756</v>
      </c>
      <c r="D592">
        <v>46</v>
      </c>
      <c r="E592">
        <v>23</v>
      </c>
      <c r="F592">
        <v>158</v>
      </c>
      <c r="G592">
        <v>43</v>
      </c>
      <c r="H592">
        <v>1.6999998999999998E-2</v>
      </c>
      <c r="I592" t="s">
        <v>22</v>
      </c>
      <c r="J592">
        <v>131</v>
      </c>
      <c r="K592">
        <v>197</v>
      </c>
      <c r="L592">
        <v>2E-3</v>
      </c>
      <c r="M592">
        <v>41</v>
      </c>
      <c r="N592">
        <v>2</v>
      </c>
      <c r="O592">
        <v>45</v>
      </c>
      <c r="P592">
        <v>46</v>
      </c>
      <c r="Q592">
        <v>0.46078432000000002</v>
      </c>
      <c r="R592">
        <v>0.65217393999999995</v>
      </c>
      <c r="S592">
        <v>0.40506330000000002</v>
      </c>
      <c r="V592">
        <f t="shared" si="18"/>
        <v>66</v>
      </c>
      <c r="W592" s="4">
        <f t="shared" si="19"/>
        <v>0.50381679389312972</v>
      </c>
    </row>
    <row r="593" spans="1:23" x14ac:dyDescent="0.25">
      <c r="A593" t="s">
        <v>758</v>
      </c>
      <c r="B593" t="s">
        <v>32</v>
      </c>
      <c r="C593" t="s">
        <v>756</v>
      </c>
      <c r="D593">
        <v>46</v>
      </c>
      <c r="E593">
        <v>23</v>
      </c>
      <c r="F593">
        <v>158</v>
      </c>
      <c r="G593">
        <v>43</v>
      </c>
      <c r="H593">
        <v>1.6E-2</v>
      </c>
      <c r="I593" t="s">
        <v>22</v>
      </c>
      <c r="J593">
        <v>131</v>
      </c>
      <c r="K593">
        <v>197</v>
      </c>
      <c r="L593">
        <v>2E-3</v>
      </c>
      <c r="M593">
        <v>41</v>
      </c>
      <c r="N593">
        <v>2</v>
      </c>
      <c r="O593">
        <v>45</v>
      </c>
      <c r="P593">
        <v>46</v>
      </c>
      <c r="Q593">
        <v>0.46078432000000002</v>
      </c>
      <c r="R593">
        <v>0.65217393999999995</v>
      </c>
      <c r="S593">
        <v>0.40506330000000002</v>
      </c>
      <c r="V593">
        <f t="shared" si="18"/>
        <v>66</v>
      </c>
      <c r="W593" s="4">
        <f t="shared" si="19"/>
        <v>0.50381679389312972</v>
      </c>
    </row>
    <row r="594" spans="1:23" x14ac:dyDescent="0.25">
      <c r="A594" t="s">
        <v>759</v>
      </c>
      <c r="B594" t="s">
        <v>755</v>
      </c>
      <c r="C594" t="s">
        <v>756</v>
      </c>
      <c r="D594">
        <v>46</v>
      </c>
      <c r="E594">
        <v>23</v>
      </c>
      <c r="F594">
        <v>158</v>
      </c>
      <c r="G594">
        <v>43</v>
      </c>
      <c r="H594">
        <v>1.6E-2</v>
      </c>
      <c r="I594" t="s">
        <v>22</v>
      </c>
      <c r="J594">
        <v>131</v>
      </c>
      <c r="K594">
        <v>197</v>
      </c>
      <c r="L594">
        <v>2E-3</v>
      </c>
      <c r="M594">
        <v>41</v>
      </c>
      <c r="N594">
        <v>2</v>
      </c>
      <c r="O594">
        <v>45</v>
      </c>
      <c r="P594">
        <v>46</v>
      </c>
      <c r="Q594">
        <v>0.46078432000000002</v>
      </c>
      <c r="R594">
        <v>0.65217393999999995</v>
      </c>
      <c r="S594">
        <v>0.40506330000000002</v>
      </c>
      <c r="V594">
        <f t="shared" si="18"/>
        <v>66</v>
      </c>
      <c r="W594" s="4">
        <f t="shared" si="19"/>
        <v>0.50381679389312972</v>
      </c>
    </row>
    <row r="595" spans="1:23" x14ac:dyDescent="0.25">
      <c r="A595" t="s">
        <v>760</v>
      </c>
      <c r="B595" t="s">
        <v>755</v>
      </c>
      <c r="C595" t="s">
        <v>756</v>
      </c>
      <c r="D595">
        <v>46</v>
      </c>
      <c r="E595">
        <v>23</v>
      </c>
      <c r="F595">
        <v>158</v>
      </c>
      <c r="G595">
        <v>43</v>
      </c>
      <c r="H595">
        <v>1.6999998999999998E-2</v>
      </c>
      <c r="I595" t="s">
        <v>22</v>
      </c>
      <c r="J595">
        <v>131</v>
      </c>
      <c r="K595">
        <v>197</v>
      </c>
      <c r="L595">
        <v>2E-3</v>
      </c>
      <c r="M595">
        <v>41</v>
      </c>
      <c r="N595">
        <v>2</v>
      </c>
      <c r="O595">
        <v>45</v>
      </c>
      <c r="P595">
        <v>46</v>
      </c>
      <c r="Q595">
        <v>0.46078432000000002</v>
      </c>
      <c r="R595">
        <v>0.65217393999999995</v>
      </c>
      <c r="S595">
        <v>0.40506330000000002</v>
      </c>
      <c r="V595">
        <f t="shared" si="18"/>
        <v>66</v>
      </c>
      <c r="W595" s="4">
        <f t="shared" si="19"/>
        <v>0.50381679389312972</v>
      </c>
    </row>
    <row r="596" spans="1:23" x14ac:dyDescent="0.25">
      <c r="A596" t="s">
        <v>761</v>
      </c>
      <c r="B596" t="s">
        <v>39</v>
      </c>
      <c r="C596" t="s">
        <v>756</v>
      </c>
      <c r="D596">
        <v>46</v>
      </c>
      <c r="E596">
        <v>23</v>
      </c>
      <c r="F596">
        <v>158</v>
      </c>
      <c r="G596">
        <v>43</v>
      </c>
      <c r="H596">
        <v>1.6999998999999998E-2</v>
      </c>
      <c r="I596" t="s">
        <v>22</v>
      </c>
      <c r="J596">
        <v>131</v>
      </c>
      <c r="K596">
        <v>197</v>
      </c>
      <c r="L596">
        <v>2E-3</v>
      </c>
      <c r="M596">
        <v>41</v>
      </c>
      <c r="N596">
        <v>2</v>
      </c>
      <c r="O596">
        <v>45</v>
      </c>
      <c r="P596">
        <v>46</v>
      </c>
      <c r="Q596">
        <v>0.46078432000000002</v>
      </c>
      <c r="R596">
        <v>0.65217393999999995</v>
      </c>
      <c r="S596">
        <v>0.40506330000000002</v>
      </c>
      <c r="V596">
        <f t="shared" si="18"/>
        <v>66</v>
      </c>
      <c r="W596" s="4">
        <f t="shared" si="19"/>
        <v>0.50381679389312972</v>
      </c>
    </row>
    <row r="597" spans="1:23" x14ac:dyDescent="0.25">
      <c r="A597" t="s">
        <v>762</v>
      </c>
      <c r="B597" t="s">
        <v>509</v>
      </c>
      <c r="C597" t="s">
        <v>763</v>
      </c>
      <c r="D597">
        <v>71</v>
      </c>
      <c r="E597">
        <v>27</v>
      </c>
      <c r="F597">
        <v>431</v>
      </c>
      <c r="G597">
        <v>74</v>
      </c>
      <c r="H597">
        <v>0.185</v>
      </c>
      <c r="I597" t="s">
        <v>22</v>
      </c>
      <c r="J597">
        <v>629</v>
      </c>
      <c r="K597">
        <v>679</v>
      </c>
      <c r="L597">
        <v>6.9999998000000001E-3</v>
      </c>
      <c r="M597">
        <v>108</v>
      </c>
      <c r="N597">
        <v>2</v>
      </c>
      <c r="O597">
        <v>151</v>
      </c>
      <c r="P597">
        <v>151.5</v>
      </c>
      <c r="Q597">
        <v>1.1075697</v>
      </c>
      <c r="R597">
        <v>1.4084506999999999</v>
      </c>
      <c r="S597">
        <v>1.0580046000000001</v>
      </c>
      <c r="V597">
        <f t="shared" si="18"/>
        <v>50</v>
      </c>
      <c r="W597" s="4">
        <f t="shared" si="19"/>
        <v>7.9491255961844198E-2</v>
      </c>
    </row>
    <row r="598" spans="1:23" x14ac:dyDescent="0.25">
      <c r="A598" t="s">
        <v>764</v>
      </c>
      <c r="B598" t="s">
        <v>509</v>
      </c>
      <c r="C598" t="s">
        <v>763</v>
      </c>
      <c r="D598">
        <v>71</v>
      </c>
      <c r="E598">
        <v>27</v>
      </c>
      <c r="F598">
        <v>431</v>
      </c>
      <c r="G598">
        <v>74</v>
      </c>
      <c r="H598">
        <v>0.115</v>
      </c>
      <c r="I598" t="s">
        <v>22</v>
      </c>
      <c r="J598">
        <v>629</v>
      </c>
      <c r="K598">
        <v>679</v>
      </c>
      <c r="L598">
        <v>6.9999998000000001E-3</v>
      </c>
      <c r="M598">
        <v>108</v>
      </c>
      <c r="N598">
        <v>1</v>
      </c>
      <c r="O598">
        <v>151</v>
      </c>
      <c r="P598">
        <v>151</v>
      </c>
      <c r="Q598">
        <v>1.1075697</v>
      </c>
      <c r="R598">
        <v>1.4084506999999999</v>
      </c>
      <c r="S598">
        <v>1.0580046000000001</v>
      </c>
      <c r="V598">
        <f t="shared" si="18"/>
        <v>50</v>
      </c>
      <c r="W598" s="4">
        <f t="shared" si="19"/>
        <v>7.9491255961844198E-2</v>
      </c>
    </row>
    <row r="599" spans="1:23" x14ac:dyDescent="0.25">
      <c r="A599" t="s">
        <v>765</v>
      </c>
      <c r="B599" t="s">
        <v>509</v>
      </c>
      <c r="C599" t="s">
        <v>763</v>
      </c>
      <c r="D599">
        <v>71</v>
      </c>
      <c r="E599">
        <v>27</v>
      </c>
      <c r="F599">
        <v>431</v>
      </c>
      <c r="G599">
        <v>74</v>
      </c>
      <c r="H599">
        <v>0.111999996</v>
      </c>
      <c r="I599" t="s">
        <v>22</v>
      </c>
      <c r="J599">
        <v>629</v>
      </c>
      <c r="K599">
        <v>679</v>
      </c>
      <c r="L599">
        <v>6.9999998000000001E-3</v>
      </c>
      <c r="M599">
        <v>108</v>
      </c>
      <c r="N599">
        <v>1</v>
      </c>
      <c r="O599">
        <v>151</v>
      </c>
      <c r="P599">
        <v>151</v>
      </c>
      <c r="Q599">
        <v>1.1075697</v>
      </c>
      <c r="R599">
        <v>1.4084506999999999</v>
      </c>
      <c r="S599">
        <v>1.0580046000000001</v>
      </c>
      <c r="V599">
        <f t="shared" si="18"/>
        <v>50</v>
      </c>
      <c r="W599" s="4">
        <f t="shared" si="19"/>
        <v>7.9491255961844198E-2</v>
      </c>
    </row>
    <row r="600" spans="1:23" x14ac:dyDescent="0.25">
      <c r="A600" t="s">
        <v>766</v>
      </c>
      <c r="B600" t="s">
        <v>730</v>
      </c>
      <c r="C600" t="s">
        <v>763</v>
      </c>
      <c r="D600">
        <v>69</v>
      </c>
      <c r="E600">
        <v>27</v>
      </c>
      <c r="F600">
        <v>425</v>
      </c>
      <c r="G600">
        <v>74</v>
      </c>
      <c r="H600">
        <v>8.8999999999999996E-2</v>
      </c>
      <c r="I600" t="s">
        <v>22</v>
      </c>
      <c r="J600">
        <v>622</v>
      </c>
      <c r="K600">
        <v>672</v>
      </c>
      <c r="L600">
        <v>6.9999998000000001E-3</v>
      </c>
      <c r="M600">
        <v>108</v>
      </c>
      <c r="N600">
        <v>1</v>
      </c>
      <c r="O600">
        <v>149</v>
      </c>
      <c r="P600">
        <v>149</v>
      </c>
      <c r="Q600">
        <v>1.1113360000000001</v>
      </c>
      <c r="R600">
        <v>1.3478261</v>
      </c>
      <c r="S600">
        <v>1.0729412</v>
      </c>
      <c r="V600">
        <f t="shared" si="18"/>
        <v>50</v>
      </c>
      <c r="W600" s="4">
        <f t="shared" si="19"/>
        <v>8.0385852090032156E-2</v>
      </c>
    </row>
    <row r="601" spans="1:23" x14ac:dyDescent="0.25">
      <c r="A601" t="s">
        <v>767</v>
      </c>
      <c r="B601" t="s">
        <v>728</v>
      </c>
      <c r="C601" t="s">
        <v>763</v>
      </c>
      <c r="D601">
        <v>69</v>
      </c>
      <c r="E601">
        <v>27</v>
      </c>
      <c r="F601">
        <v>425</v>
      </c>
      <c r="G601">
        <v>74</v>
      </c>
      <c r="H601">
        <v>9.5000000000000001E-2</v>
      </c>
      <c r="I601" t="s">
        <v>22</v>
      </c>
      <c r="J601">
        <v>623</v>
      </c>
      <c r="K601">
        <v>673</v>
      </c>
      <c r="L601">
        <v>6.9999998000000001E-3</v>
      </c>
      <c r="M601">
        <v>108</v>
      </c>
      <c r="N601">
        <v>1</v>
      </c>
      <c r="O601">
        <v>149</v>
      </c>
      <c r="P601">
        <v>149</v>
      </c>
      <c r="Q601">
        <v>1.1133603000000001</v>
      </c>
      <c r="R601">
        <v>1.3623189</v>
      </c>
      <c r="S601">
        <v>1.0729412</v>
      </c>
      <c r="V601">
        <f t="shared" si="18"/>
        <v>50</v>
      </c>
      <c r="W601" s="4">
        <f t="shared" si="19"/>
        <v>8.0256821829855537E-2</v>
      </c>
    </row>
    <row r="602" spans="1:23" x14ac:dyDescent="0.25">
      <c r="A602" t="s">
        <v>768</v>
      </c>
      <c r="B602" t="s">
        <v>739</v>
      </c>
      <c r="C602" t="s">
        <v>769</v>
      </c>
      <c r="D602">
        <v>46</v>
      </c>
      <c r="E602">
        <v>17</v>
      </c>
      <c r="F602">
        <v>258</v>
      </c>
      <c r="G602">
        <v>51</v>
      </c>
      <c r="H602">
        <v>4.5999999999999999E-2</v>
      </c>
      <c r="I602" t="s">
        <v>22</v>
      </c>
      <c r="J602">
        <v>182</v>
      </c>
      <c r="K602">
        <v>238</v>
      </c>
      <c r="L602">
        <v>3.0000000000000001E-3</v>
      </c>
      <c r="M602">
        <v>51</v>
      </c>
      <c r="N602">
        <v>2</v>
      </c>
      <c r="O602">
        <v>105</v>
      </c>
      <c r="P602">
        <v>105</v>
      </c>
      <c r="Q602">
        <v>0.4375</v>
      </c>
      <c r="R602">
        <v>0.56521739999999998</v>
      </c>
      <c r="S602">
        <v>0.41472867000000002</v>
      </c>
      <c r="V602">
        <f t="shared" si="18"/>
        <v>56</v>
      </c>
      <c r="W602" s="4">
        <f t="shared" si="19"/>
        <v>0.30769230769230771</v>
      </c>
    </row>
    <row r="603" spans="1:23" x14ac:dyDescent="0.25">
      <c r="A603" t="s">
        <v>770</v>
      </c>
      <c r="B603" t="s">
        <v>26</v>
      </c>
      <c r="C603" t="s">
        <v>769</v>
      </c>
      <c r="D603">
        <v>46</v>
      </c>
      <c r="E603">
        <v>17</v>
      </c>
      <c r="F603">
        <v>258</v>
      </c>
      <c r="G603">
        <v>51</v>
      </c>
      <c r="H603">
        <v>2.4E-2</v>
      </c>
      <c r="I603" t="s">
        <v>22</v>
      </c>
      <c r="J603">
        <v>182</v>
      </c>
      <c r="K603">
        <v>238</v>
      </c>
      <c r="L603">
        <v>3.0000000000000001E-3</v>
      </c>
      <c r="M603">
        <v>51</v>
      </c>
      <c r="N603">
        <v>1</v>
      </c>
      <c r="O603">
        <v>105</v>
      </c>
      <c r="P603">
        <v>105</v>
      </c>
      <c r="Q603">
        <v>0.4375</v>
      </c>
      <c r="R603">
        <v>0.56521739999999998</v>
      </c>
      <c r="S603">
        <v>0.41472867000000002</v>
      </c>
      <c r="V603">
        <f t="shared" si="18"/>
        <v>56</v>
      </c>
      <c r="W603" s="4">
        <f t="shared" si="19"/>
        <v>0.30769230769230771</v>
      </c>
    </row>
    <row r="604" spans="1:23" x14ac:dyDescent="0.25">
      <c r="A604" t="s">
        <v>771</v>
      </c>
      <c r="B604" t="s">
        <v>772</v>
      </c>
      <c r="C604" t="s">
        <v>769</v>
      </c>
      <c r="D604">
        <v>46</v>
      </c>
      <c r="E604">
        <v>17</v>
      </c>
      <c r="F604">
        <v>258</v>
      </c>
      <c r="G604">
        <v>51</v>
      </c>
      <c r="H604">
        <v>2.5000000000000001E-2</v>
      </c>
      <c r="I604" t="s">
        <v>22</v>
      </c>
      <c r="J604">
        <v>182</v>
      </c>
      <c r="K604">
        <v>238</v>
      </c>
      <c r="L604">
        <v>3.0000000000000001E-3</v>
      </c>
      <c r="M604">
        <v>51</v>
      </c>
      <c r="N604">
        <v>1</v>
      </c>
      <c r="O604">
        <v>105</v>
      </c>
      <c r="P604">
        <v>105</v>
      </c>
      <c r="Q604">
        <v>0.4375</v>
      </c>
      <c r="R604">
        <v>0.56521739999999998</v>
      </c>
      <c r="S604">
        <v>0.41472867000000002</v>
      </c>
      <c r="V604">
        <f t="shared" si="18"/>
        <v>56</v>
      </c>
      <c r="W604" s="4">
        <f t="shared" si="19"/>
        <v>0.30769230769230771</v>
      </c>
    </row>
    <row r="605" spans="1:23" x14ac:dyDescent="0.25">
      <c r="A605" t="s">
        <v>773</v>
      </c>
      <c r="B605" t="s">
        <v>739</v>
      </c>
      <c r="C605" t="s">
        <v>769</v>
      </c>
      <c r="D605">
        <v>46</v>
      </c>
      <c r="E605">
        <v>17</v>
      </c>
      <c r="F605">
        <v>258</v>
      </c>
      <c r="G605">
        <v>51</v>
      </c>
      <c r="H605">
        <v>2.4999976E-2</v>
      </c>
      <c r="I605" t="s">
        <v>22</v>
      </c>
      <c r="J605">
        <v>182</v>
      </c>
      <c r="K605">
        <v>238</v>
      </c>
      <c r="L605">
        <v>2E-3</v>
      </c>
      <c r="M605">
        <v>51</v>
      </c>
      <c r="N605">
        <v>1</v>
      </c>
      <c r="O605">
        <v>105</v>
      </c>
      <c r="P605">
        <v>105</v>
      </c>
      <c r="Q605">
        <v>0.4375</v>
      </c>
      <c r="R605">
        <v>0.56521739999999998</v>
      </c>
      <c r="S605">
        <v>0.41472867000000002</v>
      </c>
      <c r="V605">
        <f t="shared" si="18"/>
        <v>56</v>
      </c>
      <c r="W605" s="4">
        <f t="shared" si="19"/>
        <v>0.30769230769230771</v>
      </c>
    </row>
    <row r="606" spans="1:23" x14ac:dyDescent="0.25">
      <c r="A606" t="s">
        <v>774</v>
      </c>
      <c r="B606" t="s">
        <v>739</v>
      </c>
      <c r="C606" t="s">
        <v>769</v>
      </c>
      <c r="D606">
        <v>46</v>
      </c>
      <c r="E606">
        <v>17</v>
      </c>
      <c r="F606">
        <v>258</v>
      </c>
      <c r="G606">
        <v>51</v>
      </c>
      <c r="H606">
        <v>2.5000000000000001E-2</v>
      </c>
      <c r="I606" t="s">
        <v>22</v>
      </c>
      <c r="J606">
        <v>182</v>
      </c>
      <c r="K606">
        <v>238</v>
      </c>
      <c r="L606">
        <v>2E-3</v>
      </c>
      <c r="M606">
        <v>51</v>
      </c>
      <c r="N606">
        <v>1</v>
      </c>
      <c r="O606">
        <v>105</v>
      </c>
      <c r="P606">
        <v>105</v>
      </c>
      <c r="Q606">
        <v>0.4375</v>
      </c>
      <c r="R606">
        <v>0.56521739999999998</v>
      </c>
      <c r="S606">
        <v>0.41472867000000002</v>
      </c>
      <c r="V606">
        <f t="shared" si="18"/>
        <v>56</v>
      </c>
      <c r="W606" s="4">
        <f t="shared" si="19"/>
        <v>0.30769230769230771</v>
      </c>
    </row>
    <row r="607" spans="1:23" x14ac:dyDescent="0.25">
      <c r="A607" t="s">
        <v>775</v>
      </c>
      <c r="B607" t="s">
        <v>772</v>
      </c>
      <c r="C607" t="s">
        <v>769</v>
      </c>
      <c r="D607">
        <v>46</v>
      </c>
      <c r="E607">
        <v>17</v>
      </c>
      <c r="F607">
        <v>258</v>
      </c>
      <c r="G607">
        <v>51</v>
      </c>
      <c r="H607">
        <v>2.5000000000000001E-2</v>
      </c>
      <c r="I607" t="s">
        <v>22</v>
      </c>
      <c r="J607">
        <v>182</v>
      </c>
      <c r="K607">
        <v>238</v>
      </c>
      <c r="L607">
        <v>2E-3</v>
      </c>
      <c r="M607">
        <v>51</v>
      </c>
      <c r="N607">
        <v>1</v>
      </c>
      <c r="O607">
        <v>105</v>
      </c>
      <c r="P607">
        <v>105</v>
      </c>
      <c r="Q607">
        <v>0.4375</v>
      </c>
      <c r="R607">
        <v>0.56521739999999998</v>
      </c>
      <c r="S607">
        <v>0.41472867000000002</v>
      </c>
      <c r="V607">
        <f t="shared" si="18"/>
        <v>56</v>
      </c>
      <c r="W607" s="4">
        <f t="shared" si="19"/>
        <v>0.30769230769230771</v>
      </c>
    </row>
    <row r="608" spans="1:23" x14ac:dyDescent="0.25">
      <c r="A608" t="s">
        <v>776</v>
      </c>
      <c r="B608" t="s">
        <v>26</v>
      </c>
      <c r="C608" t="s">
        <v>769</v>
      </c>
      <c r="D608">
        <v>46</v>
      </c>
      <c r="E608">
        <v>17</v>
      </c>
      <c r="F608">
        <v>258</v>
      </c>
      <c r="G608">
        <v>51</v>
      </c>
      <c r="H608">
        <v>2.5000000000000001E-2</v>
      </c>
      <c r="I608" t="s">
        <v>22</v>
      </c>
      <c r="J608">
        <v>182</v>
      </c>
      <c r="K608">
        <v>238</v>
      </c>
      <c r="L608">
        <v>2E-3</v>
      </c>
      <c r="M608">
        <v>51</v>
      </c>
      <c r="N608">
        <v>1</v>
      </c>
      <c r="O608">
        <v>105</v>
      </c>
      <c r="P608">
        <v>105</v>
      </c>
      <c r="Q608">
        <v>0.4375</v>
      </c>
      <c r="R608">
        <v>0.56521739999999998</v>
      </c>
      <c r="S608">
        <v>0.41472867000000002</v>
      </c>
      <c r="V608">
        <f t="shared" si="18"/>
        <v>56</v>
      </c>
      <c r="W608" s="4">
        <f t="shared" si="19"/>
        <v>0.30769230769230771</v>
      </c>
    </row>
    <row r="609" spans="1:23" x14ac:dyDescent="0.25">
      <c r="A609" t="s">
        <v>777</v>
      </c>
      <c r="B609" t="s">
        <v>496</v>
      </c>
      <c r="C609" t="s">
        <v>778</v>
      </c>
      <c r="D609">
        <v>49</v>
      </c>
      <c r="E609">
        <v>27</v>
      </c>
      <c r="F609">
        <v>182</v>
      </c>
      <c r="G609">
        <v>47</v>
      </c>
      <c r="H609">
        <v>3.5000000000000003E-2</v>
      </c>
      <c r="I609" t="s">
        <v>22</v>
      </c>
      <c r="J609">
        <v>165</v>
      </c>
      <c r="K609">
        <v>231</v>
      </c>
      <c r="L609">
        <v>2E-3</v>
      </c>
      <c r="M609">
        <v>52</v>
      </c>
      <c r="N609">
        <v>3</v>
      </c>
      <c r="O609">
        <v>75</v>
      </c>
      <c r="P609">
        <v>77</v>
      </c>
      <c r="Q609">
        <v>0.53679650000000001</v>
      </c>
      <c r="R609">
        <v>0.71428572999999995</v>
      </c>
      <c r="S609">
        <v>0.48901099999999997</v>
      </c>
      <c r="V609">
        <f t="shared" si="18"/>
        <v>66</v>
      </c>
      <c r="W609" s="4">
        <f t="shared" si="19"/>
        <v>0.4</v>
      </c>
    </row>
    <row r="610" spans="1:23" x14ac:dyDescent="0.25">
      <c r="A610" t="s">
        <v>779</v>
      </c>
      <c r="B610" t="s">
        <v>745</v>
      </c>
      <c r="C610" t="s">
        <v>778</v>
      </c>
      <c r="D610">
        <v>49</v>
      </c>
      <c r="E610">
        <v>27</v>
      </c>
      <c r="F610">
        <v>182</v>
      </c>
      <c r="G610">
        <v>47</v>
      </c>
      <c r="H610">
        <v>1.3999999500000001E-2</v>
      </c>
      <c r="I610" t="s">
        <v>22</v>
      </c>
      <c r="J610">
        <v>163</v>
      </c>
      <c r="K610">
        <v>229</v>
      </c>
      <c r="L610">
        <v>2E-3</v>
      </c>
      <c r="M610">
        <v>51</v>
      </c>
      <c r="N610">
        <v>1</v>
      </c>
      <c r="O610">
        <v>75</v>
      </c>
      <c r="P610">
        <v>75</v>
      </c>
      <c r="Q610">
        <v>0.53246753999999996</v>
      </c>
      <c r="R610">
        <v>0.71428572999999995</v>
      </c>
      <c r="S610">
        <v>0.48351648000000003</v>
      </c>
      <c r="V610">
        <f t="shared" si="18"/>
        <v>66</v>
      </c>
      <c r="W610" s="4">
        <f t="shared" si="19"/>
        <v>0.40490797546012269</v>
      </c>
    </row>
    <row r="611" spans="1:23" x14ac:dyDescent="0.25">
      <c r="A611" t="s">
        <v>780</v>
      </c>
      <c r="B611" t="s">
        <v>529</v>
      </c>
      <c r="C611" t="s">
        <v>778</v>
      </c>
      <c r="D611">
        <v>49</v>
      </c>
      <c r="E611">
        <v>27</v>
      </c>
      <c r="F611">
        <v>182</v>
      </c>
      <c r="G611">
        <v>47</v>
      </c>
      <c r="H611">
        <v>1.3999999500000001E-2</v>
      </c>
      <c r="I611" t="s">
        <v>22</v>
      </c>
      <c r="J611">
        <v>163</v>
      </c>
      <c r="K611">
        <v>229</v>
      </c>
      <c r="L611">
        <v>3.0000000000000001E-3</v>
      </c>
      <c r="M611">
        <v>51</v>
      </c>
      <c r="N611">
        <v>1</v>
      </c>
      <c r="O611">
        <v>75</v>
      </c>
      <c r="P611">
        <v>75</v>
      </c>
      <c r="Q611">
        <v>0.53246753999999996</v>
      </c>
      <c r="R611">
        <v>0.71428572999999995</v>
      </c>
      <c r="S611">
        <v>0.48351648000000003</v>
      </c>
      <c r="V611">
        <f t="shared" si="18"/>
        <v>66</v>
      </c>
      <c r="W611" s="4">
        <f t="shared" si="19"/>
        <v>0.40490797546012269</v>
      </c>
    </row>
    <row r="612" spans="1:23" x14ac:dyDescent="0.25">
      <c r="A612" t="s">
        <v>781</v>
      </c>
      <c r="B612" t="s">
        <v>496</v>
      </c>
      <c r="C612" t="s">
        <v>778</v>
      </c>
      <c r="D612">
        <v>49</v>
      </c>
      <c r="E612">
        <v>27</v>
      </c>
      <c r="F612">
        <v>182</v>
      </c>
      <c r="G612">
        <v>47</v>
      </c>
      <c r="H612">
        <v>1.4999999999999999E-2</v>
      </c>
      <c r="I612" t="s">
        <v>22</v>
      </c>
      <c r="J612">
        <v>165</v>
      </c>
      <c r="K612">
        <v>231</v>
      </c>
      <c r="L612">
        <v>2E-3</v>
      </c>
      <c r="M612">
        <v>52</v>
      </c>
      <c r="N612">
        <v>1</v>
      </c>
      <c r="O612">
        <v>75</v>
      </c>
      <c r="P612">
        <v>75</v>
      </c>
      <c r="Q612">
        <v>0.53679650000000001</v>
      </c>
      <c r="R612">
        <v>0.71428572999999995</v>
      </c>
      <c r="S612">
        <v>0.48901099999999997</v>
      </c>
      <c r="V612">
        <f t="shared" si="18"/>
        <v>66</v>
      </c>
      <c r="W612" s="4">
        <f t="shared" si="19"/>
        <v>0.4</v>
      </c>
    </row>
    <row r="613" spans="1:23" x14ac:dyDescent="0.25">
      <c r="A613" t="s">
        <v>782</v>
      </c>
      <c r="B613" t="s">
        <v>529</v>
      </c>
      <c r="C613" t="s">
        <v>778</v>
      </c>
      <c r="D613">
        <v>49</v>
      </c>
      <c r="E613">
        <v>27</v>
      </c>
      <c r="F613">
        <v>182</v>
      </c>
      <c r="G613">
        <v>47</v>
      </c>
      <c r="H613">
        <v>1.3999999500000001E-2</v>
      </c>
      <c r="I613" t="s">
        <v>22</v>
      </c>
      <c r="J613">
        <v>163</v>
      </c>
      <c r="K613">
        <v>229</v>
      </c>
      <c r="L613">
        <v>2E-3</v>
      </c>
      <c r="M613">
        <v>51</v>
      </c>
      <c r="N613">
        <v>1</v>
      </c>
      <c r="O613">
        <v>75</v>
      </c>
      <c r="P613">
        <v>75</v>
      </c>
      <c r="Q613">
        <v>0.53246753999999996</v>
      </c>
      <c r="R613">
        <v>0.71428572999999995</v>
      </c>
      <c r="S613">
        <v>0.48351648000000003</v>
      </c>
      <c r="V613">
        <f t="shared" si="18"/>
        <v>66</v>
      </c>
      <c r="W613" s="4">
        <f t="shared" si="19"/>
        <v>0.40490797546012269</v>
      </c>
    </row>
    <row r="614" spans="1:23" x14ac:dyDescent="0.25">
      <c r="A614" t="s">
        <v>783</v>
      </c>
      <c r="B614" t="s">
        <v>745</v>
      </c>
      <c r="C614" t="s">
        <v>778</v>
      </c>
      <c r="D614">
        <v>49</v>
      </c>
      <c r="E614">
        <v>27</v>
      </c>
      <c r="F614">
        <v>182</v>
      </c>
      <c r="G614">
        <v>47</v>
      </c>
      <c r="H614">
        <v>1.4999999999999999E-2</v>
      </c>
      <c r="I614" t="s">
        <v>22</v>
      </c>
      <c r="J614">
        <v>163</v>
      </c>
      <c r="K614">
        <v>229</v>
      </c>
      <c r="L614">
        <v>2E-3</v>
      </c>
      <c r="M614">
        <v>51</v>
      </c>
      <c r="N614">
        <v>1</v>
      </c>
      <c r="O614">
        <v>75</v>
      </c>
      <c r="P614">
        <v>75</v>
      </c>
      <c r="Q614">
        <v>0.53246753999999996</v>
      </c>
      <c r="R614">
        <v>0.71428572999999995</v>
      </c>
      <c r="S614">
        <v>0.48351648000000003</v>
      </c>
      <c r="V614">
        <f t="shared" si="18"/>
        <v>66</v>
      </c>
      <c r="W614" s="4">
        <f t="shared" si="19"/>
        <v>0.40490797546012269</v>
      </c>
    </row>
    <row r="615" spans="1:23" x14ac:dyDescent="0.25">
      <c r="A615" t="s">
        <v>784</v>
      </c>
      <c r="B615" t="s">
        <v>496</v>
      </c>
      <c r="C615" t="s">
        <v>778</v>
      </c>
      <c r="D615">
        <v>49</v>
      </c>
      <c r="E615">
        <v>27</v>
      </c>
      <c r="F615">
        <v>182</v>
      </c>
      <c r="G615">
        <v>47</v>
      </c>
      <c r="H615">
        <v>1.3999999500000001E-2</v>
      </c>
      <c r="I615" t="s">
        <v>22</v>
      </c>
      <c r="J615">
        <v>165</v>
      </c>
      <c r="K615">
        <v>231</v>
      </c>
      <c r="L615">
        <v>2E-3</v>
      </c>
      <c r="M615">
        <v>52</v>
      </c>
      <c r="N615">
        <v>1</v>
      </c>
      <c r="O615">
        <v>75</v>
      </c>
      <c r="P615">
        <v>75</v>
      </c>
      <c r="Q615">
        <v>0.53679650000000001</v>
      </c>
      <c r="R615">
        <v>0.71428572999999995</v>
      </c>
      <c r="S615">
        <v>0.48901099999999997</v>
      </c>
      <c r="V615">
        <f t="shared" si="18"/>
        <v>66</v>
      </c>
      <c r="W615" s="4">
        <f t="shared" si="19"/>
        <v>0.4</v>
      </c>
    </row>
    <row r="616" spans="1:23" x14ac:dyDescent="0.25">
      <c r="A616" t="s">
        <v>785</v>
      </c>
      <c r="B616" t="s">
        <v>106</v>
      </c>
      <c r="C616" t="s">
        <v>786</v>
      </c>
      <c r="D616">
        <v>46</v>
      </c>
      <c r="E616">
        <v>23</v>
      </c>
      <c r="F616">
        <v>158</v>
      </c>
      <c r="G616">
        <v>43</v>
      </c>
      <c r="H616">
        <v>1.7999999999999999E-2</v>
      </c>
      <c r="I616" t="s">
        <v>22</v>
      </c>
      <c r="J616">
        <v>131</v>
      </c>
      <c r="K616">
        <v>197</v>
      </c>
      <c r="L616">
        <v>1E-3</v>
      </c>
      <c r="M616">
        <v>41</v>
      </c>
      <c r="N616">
        <v>2</v>
      </c>
      <c r="O616">
        <v>45</v>
      </c>
      <c r="P616">
        <v>46</v>
      </c>
      <c r="Q616">
        <v>0.46078432000000002</v>
      </c>
      <c r="R616">
        <v>0.65217393999999995</v>
      </c>
      <c r="S616">
        <v>0.40506330000000002</v>
      </c>
      <c r="V616">
        <f t="shared" si="18"/>
        <v>66</v>
      </c>
      <c r="W616" s="4">
        <f t="shared" si="19"/>
        <v>0.50381679389312972</v>
      </c>
    </row>
    <row r="617" spans="1:23" x14ac:dyDescent="0.25">
      <c r="A617" t="s">
        <v>787</v>
      </c>
      <c r="B617" t="s">
        <v>39</v>
      </c>
      <c r="C617" t="s">
        <v>786</v>
      </c>
      <c r="D617">
        <v>46</v>
      </c>
      <c r="E617">
        <v>23</v>
      </c>
      <c r="F617">
        <v>158</v>
      </c>
      <c r="G617">
        <v>43</v>
      </c>
      <c r="H617">
        <v>1.6999998999999998E-2</v>
      </c>
      <c r="I617" t="s">
        <v>22</v>
      </c>
      <c r="J617">
        <v>129</v>
      </c>
      <c r="K617">
        <v>195</v>
      </c>
      <c r="L617">
        <v>2E-3</v>
      </c>
      <c r="M617">
        <v>40</v>
      </c>
      <c r="N617">
        <v>2</v>
      </c>
      <c r="O617">
        <v>45</v>
      </c>
      <c r="P617">
        <v>46</v>
      </c>
      <c r="Q617">
        <v>0.45588234</v>
      </c>
      <c r="R617">
        <v>0.65217393999999995</v>
      </c>
      <c r="S617">
        <v>0.39873417999999999</v>
      </c>
      <c r="V617">
        <f t="shared" si="18"/>
        <v>66</v>
      </c>
      <c r="W617" s="4">
        <f t="shared" si="19"/>
        <v>0.51162790697674421</v>
      </c>
    </row>
    <row r="618" spans="1:23" x14ac:dyDescent="0.25">
      <c r="A618" t="s">
        <v>788</v>
      </c>
      <c r="B618" t="s">
        <v>39</v>
      </c>
      <c r="C618" t="s">
        <v>786</v>
      </c>
      <c r="D618">
        <v>46</v>
      </c>
      <c r="E618">
        <v>23</v>
      </c>
      <c r="F618">
        <v>158</v>
      </c>
      <c r="G618">
        <v>43</v>
      </c>
      <c r="H618">
        <v>1.6999998999999998E-2</v>
      </c>
      <c r="I618" t="s">
        <v>22</v>
      </c>
      <c r="J618">
        <v>129</v>
      </c>
      <c r="K618">
        <v>195</v>
      </c>
      <c r="L618">
        <v>2E-3</v>
      </c>
      <c r="M618">
        <v>40</v>
      </c>
      <c r="N618">
        <v>2</v>
      </c>
      <c r="O618">
        <v>45</v>
      </c>
      <c r="P618">
        <v>46</v>
      </c>
      <c r="Q618">
        <v>0.45588234</v>
      </c>
      <c r="R618">
        <v>0.65217393999999995</v>
      </c>
      <c r="S618">
        <v>0.39873417999999999</v>
      </c>
      <c r="V618">
        <f t="shared" si="18"/>
        <v>66</v>
      </c>
      <c r="W618" s="4">
        <f t="shared" si="19"/>
        <v>0.51162790697674421</v>
      </c>
    </row>
    <row r="619" spans="1:23" x14ac:dyDescent="0.25">
      <c r="A619" t="s">
        <v>789</v>
      </c>
      <c r="B619" t="s">
        <v>106</v>
      </c>
      <c r="C619" t="s">
        <v>786</v>
      </c>
      <c r="D619">
        <v>46</v>
      </c>
      <c r="E619">
        <v>23</v>
      </c>
      <c r="F619">
        <v>158</v>
      </c>
      <c r="G619">
        <v>43</v>
      </c>
      <c r="H619">
        <v>1.6999998999999998E-2</v>
      </c>
      <c r="I619" t="s">
        <v>22</v>
      </c>
      <c r="J619">
        <v>131</v>
      </c>
      <c r="K619">
        <v>197</v>
      </c>
      <c r="L619">
        <v>2E-3</v>
      </c>
      <c r="M619">
        <v>41</v>
      </c>
      <c r="N619">
        <v>2</v>
      </c>
      <c r="O619">
        <v>45</v>
      </c>
      <c r="P619">
        <v>46</v>
      </c>
      <c r="Q619">
        <v>0.46078432000000002</v>
      </c>
      <c r="R619">
        <v>0.65217393999999995</v>
      </c>
      <c r="S619">
        <v>0.40506330000000002</v>
      </c>
      <c r="V619">
        <f t="shared" si="18"/>
        <v>66</v>
      </c>
      <c r="W619" s="4">
        <f t="shared" si="19"/>
        <v>0.50381679389312972</v>
      </c>
    </row>
    <row r="620" spans="1:23" x14ac:dyDescent="0.25">
      <c r="A620" t="s">
        <v>790</v>
      </c>
      <c r="B620" t="s">
        <v>791</v>
      </c>
      <c r="C620" t="s">
        <v>786</v>
      </c>
      <c r="D620">
        <v>46</v>
      </c>
      <c r="E620">
        <v>23</v>
      </c>
      <c r="F620">
        <v>158</v>
      </c>
      <c r="G620">
        <v>43</v>
      </c>
      <c r="H620">
        <v>1.6999998999999998E-2</v>
      </c>
      <c r="I620" t="s">
        <v>22</v>
      </c>
      <c r="J620">
        <v>131</v>
      </c>
      <c r="K620">
        <v>197</v>
      </c>
      <c r="L620">
        <v>2E-3</v>
      </c>
      <c r="M620">
        <v>41</v>
      </c>
      <c r="N620">
        <v>2</v>
      </c>
      <c r="O620">
        <v>45</v>
      </c>
      <c r="P620">
        <v>46</v>
      </c>
      <c r="Q620">
        <v>0.46078432000000002</v>
      </c>
      <c r="R620">
        <v>0.65217393999999995</v>
      </c>
      <c r="S620">
        <v>0.40506330000000002</v>
      </c>
      <c r="V620">
        <f t="shared" si="18"/>
        <v>66</v>
      </c>
      <c r="W620" s="4">
        <f t="shared" si="19"/>
        <v>0.50381679389312972</v>
      </c>
    </row>
    <row r="621" spans="1:23" x14ac:dyDescent="0.25">
      <c r="A621" t="s">
        <v>792</v>
      </c>
      <c r="B621" t="s">
        <v>730</v>
      </c>
      <c r="C621" t="s">
        <v>793</v>
      </c>
      <c r="D621">
        <v>69</v>
      </c>
      <c r="E621">
        <v>27</v>
      </c>
      <c r="F621">
        <v>425</v>
      </c>
      <c r="G621">
        <v>74</v>
      </c>
      <c r="H621">
        <v>0.17100000000000001</v>
      </c>
      <c r="I621" t="s">
        <v>22</v>
      </c>
      <c r="J621">
        <v>622</v>
      </c>
      <c r="K621">
        <v>672</v>
      </c>
      <c r="L621">
        <v>6.9999998000000001E-3</v>
      </c>
      <c r="M621">
        <v>105</v>
      </c>
      <c r="N621">
        <v>3</v>
      </c>
      <c r="O621">
        <v>136</v>
      </c>
      <c r="P621">
        <v>140.33332999999999</v>
      </c>
      <c r="Q621">
        <v>1.1113360000000001</v>
      </c>
      <c r="R621">
        <v>1.3478261</v>
      </c>
      <c r="S621">
        <v>1.0729412</v>
      </c>
      <c r="V621">
        <f t="shared" si="18"/>
        <v>50</v>
      </c>
      <c r="W621" s="4">
        <f t="shared" si="19"/>
        <v>8.0385852090032156E-2</v>
      </c>
    </row>
    <row r="622" spans="1:23" x14ac:dyDescent="0.25">
      <c r="A622" t="s">
        <v>794</v>
      </c>
      <c r="B622" t="s">
        <v>730</v>
      </c>
      <c r="C622" t="s">
        <v>793</v>
      </c>
      <c r="D622">
        <v>69</v>
      </c>
      <c r="E622">
        <v>27</v>
      </c>
      <c r="F622">
        <v>425</v>
      </c>
      <c r="G622">
        <v>74</v>
      </c>
      <c r="H622">
        <v>0.13</v>
      </c>
      <c r="I622" t="s">
        <v>22</v>
      </c>
      <c r="J622">
        <v>622</v>
      </c>
      <c r="K622">
        <v>672</v>
      </c>
      <c r="L622">
        <v>6.9999998000000001E-3</v>
      </c>
      <c r="M622">
        <v>105</v>
      </c>
      <c r="N622">
        <v>3</v>
      </c>
      <c r="O622">
        <v>54</v>
      </c>
      <c r="P622">
        <v>85.666663999999997</v>
      </c>
      <c r="Q622">
        <v>1.1113360000000001</v>
      </c>
      <c r="R622">
        <v>1.3478261</v>
      </c>
      <c r="S622">
        <v>1.0729412</v>
      </c>
      <c r="V622">
        <f t="shared" si="18"/>
        <v>50</v>
      </c>
      <c r="W622" s="4">
        <f t="shared" si="19"/>
        <v>8.0385852090032156E-2</v>
      </c>
    </row>
    <row r="623" spans="1:23" x14ac:dyDescent="0.25">
      <c r="A623" t="s">
        <v>795</v>
      </c>
      <c r="B623" t="s">
        <v>509</v>
      </c>
      <c r="C623" t="s">
        <v>793</v>
      </c>
      <c r="D623">
        <v>71</v>
      </c>
      <c r="E623">
        <v>27</v>
      </c>
      <c r="F623">
        <v>431</v>
      </c>
      <c r="G623">
        <v>74</v>
      </c>
      <c r="H623">
        <v>0.129</v>
      </c>
      <c r="I623" t="s">
        <v>22</v>
      </c>
      <c r="J623">
        <v>629</v>
      </c>
      <c r="K623">
        <v>679</v>
      </c>
      <c r="L623">
        <v>8.0000000000000002E-3</v>
      </c>
      <c r="M623">
        <v>105</v>
      </c>
      <c r="N623">
        <v>3</v>
      </c>
      <c r="O623">
        <v>54</v>
      </c>
      <c r="P623">
        <v>85.666663999999997</v>
      </c>
      <c r="Q623">
        <v>1.1075697</v>
      </c>
      <c r="R623">
        <v>1.4084506999999999</v>
      </c>
      <c r="S623">
        <v>1.0580046000000001</v>
      </c>
      <c r="V623">
        <f t="shared" si="18"/>
        <v>50</v>
      </c>
      <c r="W623" s="4">
        <f t="shared" si="19"/>
        <v>7.9491255961844198E-2</v>
      </c>
    </row>
    <row r="624" spans="1:23" x14ac:dyDescent="0.25">
      <c r="A624" t="s">
        <v>796</v>
      </c>
      <c r="B624" t="s">
        <v>546</v>
      </c>
      <c r="C624" t="s">
        <v>793</v>
      </c>
      <c r="D624">
        <v>69</v>
      </c>
      <c r="E624">
        <v>27</v>
      </c>
      <c r="F624">
        <v>431</v>
      </c>
      <c r="G624">
        <v>74</v>
      </c>
      <c r="H624">
        <v>8.6999999999999994E-2</v>
      </c>
      <c r="I624" t="s">
        <v>22</v>
      </c>
      <c r="J624">
        <v>626</v>
      </c>
      <c r="K624">
        <v>676</v>
      </c>
      <c r="L624">
        <v>6.9999998000000001E-3</v>
      </c>
      <c r="M624">
        <v>106</v>
      </c>
      <c r="N624">
        <v>1</v>
      </c>
      <c r="O624">
        <v>149</v>
      </c>
      <c r="P624">
        <v>149</v>
      </c>
      <c r="Q624">
        <v>1.1060000000000001</v>
      </c>
      <c r="R624">
        <v>1.4057971</v>
      </c>
      <c r="S624">
        <v>1.0580046000000001</v>
      </c>
      <c r="V624">
        <f t="shared" si="18"/>
        <v>50</v>
      </c>
      <c r="W624" s="4">
        <f t="shared" si="19"/>
        <v>7.9872204472843447E-2</v>
      </c>
    </row>
    <row r="625" spans="1:23" x14ac:dyDescent="0.25">
      <c r="A625" t="s">
        <v>797</v>
      </c>
      <c r="B625" t="s">
        <v>509</v>
      </c>
      <c r="C625" t="s">
        <v>793</v>
      </c>
      <c r="D625">
        <v>71</v>
      </c>
      <c r="E625">
        <v>27</v>
      </c>
      <c r="F625">
        <v>431</v>
      </c>
      <c r="G625">
        <v>74</v>
      </c>
      <c r="H625">
        <v>0.129</v>
      </c>
      <c r="I625" t="s">
        <v>22</v>
      </c>
      <c r="J625">
        <v>629</v>
      </c>
      <c r="K625">
        <v>679</v>
      </c>
      <c r="L625">
        <v>6.9999998000000001E-3</v>
      </c>
      <c r="M625">
        <v>105</v>
      </c>
      <c r="N625">
        <v>3</v>
      </c>
      <c r="O625">
        <v>54</v>
      </c>
      <c r="P625">
        <v>85.666663999999997</v>
      </c>
      <c r="Q625">
        <v>1.1075697</v>
      </c>
      <c r="R625">
        <v>1.4084506999999999</v>
      </c>
      <c r="S625">
        <v>1.0580046000000001</v>
      </c>
      <c r="V625">
        <f t="shared" si="18"/>
        <v>50</v>
      </c>
      <c r="W625" s="4">
        <f t="shared" si="19"/>
        <v>7.9491255961844198E-2</v>
      </c>
    </row>
    <row r="626" spans="1:23" x14ac:dyDescent="0.25">
      <c r="A626" t="s">
        <v>798</v>
      </c>
      <c r="B626" t="s">
        <v>730</v>
      </c>
      <c r="C626" t="s">
        <v>793</v>
      </c>
      <c r="D626">
        <v>69</v>
      </c>
      <c r="E626">
        <v>27</v>
      </c>
      <c r="F626">
        <v>425</v>
      </c>
      <c r="G626">
        <v>74</v>
      </c>
      <c r="H626">
        <v>0.125</v>
      </c>
      <c r="I626" t="s">
        <v>22</v>
      </c>
      <c r="J626">
        <v>622</v>
      </c>
      <c r="K626">
        <v>672</v>
      </c>
      <c r="L626">
        <v>6.9999998000000001E-3</v>
      </c>
      <c r="M626">
        <v>105</v>
      </c>
      <c r="N626">
        <v>3</v>
      </c>
      <c r="O626">
        <v>54</v>
      </c>
      <c r="P626">
        <v>85.666663999999997</v>
      </c>
      <c r="Q626">
        <v>1.1113360000000001</v>
      </c>
      <c r="R626">
        <v>1.3478261</v>
      </c>
      <c r="S626">
        <v>1.0729412</v>
      </c>
      <c r="V626">
        <f t="shared" si="18"/>
        <v>50</v>
      </c>
      <c r="W626" s="4">
        <f t="shared" si="19"/>
        <v>8.0385852090032156E-2</v>
      </c>
    </row>
    <row r="627" spans="1:23" x14ac:dyDescent="0.25">
      <c r="A627" t="s">
        <v>799</v>
      </c>
      <c r="B627" t="s">
        <v>26</v>
      </c>
      <c r="C627" t="s">
        <v>800</v>
      </c>
      <c r="D627">
        <v>46</v>
      </c>
      <c r="E627">
        <v>17</v>
      </c>
      <c r="F627">
        <v>258</v>
      </c>
      <c r="G627">
        <v>51</v>
      </c>
      <c r="H627">
        <v>4.7E-2</v>
      </c>
      <c r="I627" t="s">
        <v>22</v>
      </c>
      <c r="J627">
        <v>184</v>
      </c>
      <c r="K627">
        <v>240</v>
      </c>
      <c r="L627">
        <v>3.0000000000000001E-3</v>
      </c>
      <c r="M627">
        <v>52</v>
      </c>
      <c r="N627">
        <v>2</v>
      </c>
      <c r="O627">
        <v>105</v>
      </c>
      <c r="P627">
        <v>105</v>
      </c>
      <c r="Q627">
        <v>0.44078946000000002</v>
      </c>
      <c r="R627">
        <v>0.56521739999999998</v>
      </c>
      <c r="S627">
        <v>0.41860463999999997</v>
      </c>
      <c r="V627">
        <f t="shared" si="18"/>
        <v>56</v>
      </c>
      <c r="W627" s="4">
        <f t="shared" si="19"/>
        <v>0.30434782608695654</v>
      </c>
    </row>
    <row r="628" spans="1:23" x14ac:dyDescent="0.25">
      <c r="A628" t="s">
        <v>801</v>
      </c>
      <c r="B628" t="s">
        <v>24</v>
      </c>
      <c r="C628" t="s">
        <v>800</v>
      </c>
      <c r="D628">
        <v>44</v>
      </c>
      <c r="E628">
        <v>17</v>
      </c>
      <c r="F628">
        <v>260</v>
      </c>
      <c r="G628">
        <v>51</v>
      </c>
      <c r="H628">
        <v>2.7999999000000001E-2</v>
      </c>
      <c r="I628" t="s">
        <v>22</v>
      </c>
      <c r="J628">
        <v>182</v>
      </c>
      <c r="K628">
        <v>238</v>
      </c>
      <c r="L628">
        <v>3.0000000000000001E-3</v>
      </c>
      <c r="M628">
        <v>49</v>
      </c>
      <c r="N628">
        <v>1</v>
      </c>
      <c r="O628">
        <v>105</v>
      </c>
      <c r="P628">
        <v>105</v>
      </c>
      <c r="Q628">
        <v>0.44078946000000002</v>
      </c>
      <c r="R628">
        <v>0.56818179999999996</v>
      </c>
      <c r="S628">
        <v>0.41923075999999998</v>
      </c>
      <c r="V628">
        <f t="shared" si="18"/>
        <v>56</v>
      </c>
      <c r="W628" s="4">
        <f t="shared" si="19"/>
        <v>0.30769230769230771</v>
      </c>
    </row>
    <row r="629" spans="1:23" x14ac:dyDescent="0.25">
      <c r="A629" t="s">
        <v>802</v>
      </c>
      <c r="B629" t="s">
        <v>739</v>
      </c>
      <c r="C629" t="s">
        <v>800</v>
      </c>
      <c r="D629">
        <v>46</v>
      </c>
      <c r="E629">
        <v>17</v>
      </c>
      <c r="F629">
        <v>258</v>
      </c>
      <c r="G629">
        <v>51</v>
      </c>
      <c r="H629">
        <v>2.4E-2</v>
      </c>
      <c r="I629" t="s">
        <v>22</v>
      </c>
      <c r="J629">
        <v>182</v>
      </c>
      <c r="K629">
        <v>238</v>
      </c>
      <c r="L629">
        <v>3.0000000000000001E-3</v>
      </c>
      <c r="M629">
        <v>51</v>
      </c>
      <c r="N629">
        <v>1</v>
      </c>
      <c r="O629">
        <v>105</v>
      </c>
      <c r="P629">
        <v>105</v>
      </c>
      <c r="Q629">
        <v>0.4375</v>
      </c>
      <c r="R629">
        <v>0.56521739999999998</v>
      </c>
      <c r="S629">
        <v>0.41472867000000002</v>
      </c>
      <c r="V629">
        <f t="shared" si="18"/>
        <v>56</v>
      </c>
      <c r="W629" s="4">
        <f t="shared" si="19"/>
        <v>0.30769230769230771</v>
      </c>
    </row>
    <row r="630" spans="1:23" x14ac:dyDescent="0.25">
      <c r="A630" t="s">
        <v>803</v>
      </c>
      <c r="B630" t="s">
        <v>26</v>
      </c>
      <c r="C630" t="s">
        <v>800</v>
      </c>
      <c r="D630">
        <v>46</v>
      </c>
      <c r="E630">
        <v>17</v>
      </c>
      <c r="F630">
        <v>258</v>
      </c>
      <c r="G630">
        <v>51</v>
      </c>
      <c r="H630">
        <v>2.4E-2</v>
      </c>
      <c r="I630" t="s">
        <v>22</v>
      </c>
      <c r="J630">
        <v>184</v>
      </c>
      <c r="K630">
        <v>240</v>
      </c>
      <c r="L630">
        <v>3.0000000000000001E-3</v>
      </c>
      <c r="M630">
        <v>52</v>
      </c>
      <c r="N630">
        <v>1</v>
      </c>
      <c r="O630">
        <v>105</v>
      </c>
      <c r="P630">
        <v>105</v>
      </c>
      <c r="Q630">
        <v>0.44078946000000002</v>
      </c>
      <c r="R630">
        <v>0.56521739999999998</v>
      </c>
      <c r="S630">
        <v>0.41860463999999997</v>
      </c>
      <c r="V630">
        <f t="shared" si="18"/>
        <v>56</v>
      </c>
      <c r="W630" s="4">
        <f t="shared" si="19"/>
        <v>0.30434782608695654</v>
      </c>
    </row>
    <row r="631" spans="1:23" x14ac:dyDescent="0.25">
      <c r="A631" t="s">
        <v>804</v>
      </c>
      <c r="B631" t="s">
        <v>24</v>
      </c>
      <c r="C631" t="s">
        <v>800</v>
      </c>
      <c r="D631">
        <v>44</v>
      </c>
      <c r="E631">
        <v>17</v>
      </c>
      <c r="F631">
        <v>260</v>
      </c>
      <c r="G631">
        <v>51</v>
      </c>
      <c r="H631">
        <v>2.7E-2</v>
      </c>
      <c r="I631" t="s">
        <v>22</v>
      </c>
      <c r="J631">
        <v>182</v>
      </c>
      <c r="K631">
        <v>238</v>
      </c>
      <c r="L631">
        <v>2E-3</v>
      </c>
      <c r="M631">
        <v>49</v>
      </c>
      <c r="N631">
        <v>1</v>
      </c>
      <c r="O631">
        <v>105</v>
      </c>
      <c r="P631">
        <v>105</v>
      </c>
      <c r="Q631">
        <v>0.44078946000000002</v>
      </c>
      <c r="R631">
        <v>0.56818179999999996</v>
      </c>
      <c r="S631">
        <v>0.41923075999999998</v>
      </c>
      <c r="V631">
        <f t="shared" si="18"/>
        <v>56</v>
      </c>
      <c r="W631" s="4">
        <f t="shared" si="19"/>
        <v>0.30769230769230771</v>
      </c>
    </row>
    <row r="632" spans="1:23" x14ac:dyDescent="0.25">
      <c r="A632" t="s">
        <v>805</v>
      </c>
      <c r="B632" t="s">
        <v>739</v>
      </c>
      <c r="C632" t="s">
        <v>800</v>
      </c>
      <c r="D632">
        <v>46</v>
      </c>
      <c r="E632">
        <v>17</v>
      </c>
      <c r="F632">
        <v>258</v>
      </c>
      <c r="G632">
        <v>51</v>
      </c>
      <c r="H632">
        <v>2.5000000000000001E-2</v>
      </c>
      <c r="I632" t="s">
        <v>22</v>
      </c>
      <c r="J632">
        <v>182</v>
      </c>
      <c r="K632">
        <v>238</v>
      </c>
      <c r="L632">
        <v>3.0000000000000001E-3</v>
      </c>
      <c r="M632">
        <v>51</v>
      </c>
      <c r="N632">
        <v>1</v>
      </c>
      <c r="O632">
        <v>105</v>
      </c>
      <c r="P632">
        <v>105</v>
      </c>
      <c r="Q632">
        <v>0.4375</v>
      </c>
      <c r="R632">
        <v>0.56521739999999998</v>
      </c>
      <c r="S632">
        <v>0.41472867000000002</v>
      </c>
      <c r="V632">
        <f t="shared" si="18"/>
        <v>56</v>
      </c>
      <c r="W632" s="4">
        <f t="shared" si="19"/>
        <v>0.30769230769230771</v>
      </c>
    </row>
    <row r="633" spans="1:23" x14ac:dyDescent="0.25">
      <c r="A633" t="s">
        <v>806</v>
      </c>
      <c r="B633" t="s">
        <v>26</v>
      </c>
      <c r="C633" t="s">
        <v>800</v>
      </c>
      <c r="D633">
        <v>46</v>
      </c>
      <c r="E633">
        <v>17</v>
      </c>
      <c r="F633">
        <v>258</v>
      </c>
      <c r="G633">
        <v>51</v>
      </c>
      <c r="H633">
        <v>2.5000000000000001E-2</v>
      </c>
      <c r="I633" t="s">
        <v>22</v>
      </c>
      <c r="J633">
        <v>184</v>
      </c>
      <c r="K633">
        <v>240</v>
      </c>
      <c r="L633">
        <v>3.0000000000000001E-3</v>
      </c>
      <c r="M633">
        <v>52</v>
      </c>
      <c r="N633">
        <v>1</v>
      </c>
      <c r="O633">
        <v>105</v>
      </c>
      <c r="P633">
        <v>105</v>
      </c>
      <c r="Q633">
        <v>0.44078946000000002</v>
      </c>
      <c r="R633">
        <v>0.56521739999999998</v>
      </c>
      <c r="S633">
        <v>0.41860463999999997</v>
      </c>
      <c r="V633">
        <f t="shared" si="18"/>
        <v>56</v>
      </c>
      <c r="W633" s="4">
        <f t="shared" si="19"/>
        <v>0.30434782608695654</v>
      </c>
    </row>
    <row r="634" spans="1:23" x14ac:dyDescent="0.25">
      <c r="A634" t="s">
        <v>807</v>
      </c>
      <c r="B634" t="s">
        <v>496</v>
      </c>
      <c r="C634" t="s">
        <v>808</v>
      </c>
      <c r="D634">
        <v>49</v>
      </c>
      <c r="E634">
        <v>27</v>
      </c>
      <c r="F634">
        <v>182</v>
      </c>
      <c r="G634">
        <v>47</v>
      </c>
      <c r="H634">
        <v>3.3999997999999997E-2</v>
      </c>
      <c r="I634" t="s">
        <v>22</v>
      </c>
      <c r="J634">
        <v>163</v>
      </c>
      <c r="K634">
        <v>229</v>
      </c>
      <c r="L634">
        <v>2E-3</v>
      </c>
      <c r="M634">
        <v>51</v>
      </c>
      <c r="N634">
        <v>3</v>
      </c>
      <c r="O634">
        <v>75</v>
      </c>
      <c r="P634">
        <v>77</v>
      </c>
      <c r="Q634">
        <v>0.53246753999999996</v>
      </c>
      <c r="R634">
        <v>0.71428572999999995</v>
      </c>
      <c r="S634">
        <v>0.48351648000000003</v>
      </c>
      <c r="V634">
        <f t="shared" si="18"/>
        <v>66</v>
      </c>
      <c r="W634" s="4">
        <f t="shared" si="19"/>
        <v>0.40490797546012269</v>
      </c>
    </row>
    <row r="635" spans="1:23" x14ac:dyDescent="0.25">
      <c r="A635" t="s">
        <v>809</v>
      </c>
      <c r="B635" t="s">
        <v>529</v>
      </c>
      <c r="C635" t="s">
        <v>808</v>
      </c>
      <c r="D635">
        <v>49</v>
      </c>
      <c r="E635">
        <v>27</v>
      </c>
      <c r="F635">
        <v>182</v>
      </c>
      <c r="G635">
        <v>47</v>
      </c>
      <c r="H635">
        <v>1.3999999500000001E-2</v>
      </c>
      <c r="I635" t="s">
        <v>22</v>
      </c>
      <c r="J635">
        <v>163</v>
      </c>
      <c r="K635">
        <v>229</v>
      </c>
      <c r="L635">
        <v>2E-3</v>
      </c>
      <c r="M635">
        <v>51</v>
      </c>
      <c r="N635">
        <v>1</v>
      </c>
      <c r="O635">
        <v>75</v>
      </c>
      <c r="P635">
        <v>75</v>
      </c>
      <c r="Q635">
        <v>0.53246753999999996</v>
      </c>
      <c r="R635">
        <v>0.71428572999999995</v>
      </c>
      <c r="S635">
        <v>0.48351648000000003</v>
      </c>
      <c r="V635">
        <f t="shared" si="18"/>
        <v>66</v>
      </c>
      <c r="W635" s="4">
        <f t="shared" si="19"/>
        <v>0.40490797546012269</v>
      </c>
    </row>
    <row r="636" spans="1:23" x14ac:dyDescent="0.25">
      <c r="A636" t="s">
        <v>810</v>
      </c>
      <c r="B636" t="s">
        <v>589</v>
      </c>
      <c r="C636" t="s">
        <v>808</v>
      </c>
      <c r="D636">
        <v>49</v>
      </c>
      <c r="E636">
        <v>27</v>
      </c>
      <c r="F636">
        <v>182</v>
      </c>
      <c r="G636">
        <v>47</v>
      </c>
      <c r="H636">
        <v>1.4999999999999999E-2</v>
      </c>
      <c r="I636" t="s">
        <v>22</v>
      </c>
      <c r="J636">
        <v>163</v>
      </c>
      <c r="K636">
        <v>229</v>
      </c>
      <c r="L636">
        <v>2E-3</v>
      </c>
      <c r="M636">
        <v>51</v>
      </c>
      <c r="N636">
        <v>1</v>
      </c>
      <c r="O636">
        <v>75</v>
      </c>
      <c r="P636">
        <v>75</v>
      </c>
      <c r="Q636">
        <v>0.53246753999999996</v>
      </c>
      <c r="R636">
        <v>0.71428572999999995</v>
      </c>
      <c r="S636">
        <v>0.48351648000000003</v>
      </c>
      <c r="V636">
        <f t="shared" si="18"/>
        <v>66</v>
      </c>
      <c r="W636" s="4">
        <f t="shared" si="19"/>
        <v>0.40490797546012269</v>
      </c>
    </row>
    <row r="637" spans="1:23" x14ac:dyDescent="0.25">
      <c r="A637" t="s">
        <v>811</v>
      </c>
      <c r="B637" t="s">
        <v>496</v>
      </c>
      <c r="C637" t="s">
        <v>808</v>
      </c>
      <c r="D637">
        <v>49</v>
      </c>
      <c r="E637">
        <v>27</v>
      </c>
      <c r="F637">
        <v>182</v>
      </c>
      <c r="G637">
        <v>47</v>
      </c>
      <c r="H637">
        <v>1.3999999500000001E-2</v>
      </c>
      <c r="I637" t="s">
        <v>22</v>
      </c>
      <c r="J637">
        <v>163</v>
      </c>
      <c r="K637">
        <v>229</v>
      </c>
      <c r="L637">
        <v>2E-3</v>
      </c>
      <c r="M637">
        <v>51</v>
      </c>
      <c r="N637">
        <v>1</v>
      </c>
      <c r="O637">
        <v>75</v>
      </c>
      <c r="P637">
        <v>75</v>
      </c>
      <c r="Q637">
        <v>0.53246753999999996</v>
      </c>
      <c r="R637">
        <v>0.71428572999999995</v>
      </c>
      <c r="S637">
        <v>0.48351648000000003</v>
      </c>
      <c r="V637">
        <f t="shared" si="18"/>
        <v>66</v>
      </c>
      <c r="W637" s="4">
        <f t="shared" si="19"/>
        <v>0.40490797546012269</v>
      </c>
    </row>
    <row r="638" spans="1:23" x14ac:dyDescent="0.25">
      <c r="A638" t="s">
        <v>812</v>
      </c>
      <c r="B638" t="s">
        <v>496</v>
      </c>
      <c r="C638" t="s">
        <v>808</v>
      </c>
      <c r="D638">
        <v>49</v>
      </c>
      <c r="E638">
        <v>27</v>
      </c>
      <c r="F638">
        <v>182</v>
      </c>
      <c r="G638">
        <v>47</v>
      </c>
      <c r="H638">
        <v>1.3999999500000001E-2</v>
      </c>
      <c r="I638" t="s">
        <v>22</v>
      </c>
      <c r="J638">
        <v>163</v>
      </c>
      <c r="K638">
        <v>229</v>
      </c>
      <c r="L638">
        <v>2E-3</v>
      </c>
      <c r="M638">
        <v>51</v>
      </c>
      <c r="N638">
        <v>1</v>
      </c>
      <c r="O638">
        <v>75</v>
      </c>
      <c r="P638">
        <v>75</v>
      </c>
      <c r="Q638">
        <v>0.53246753999999996</v>
      </c>
      <c r="R638">
        <v>0.71428572999999995</v>
      </c>
      <c r="S638">
        <v>0.48351648000000003</v>
      </c>
      <c r="V638">
        <f t="shared" si="18"/>
        <v>66</v>
      </c>
      <c r="W638" s="4">
        <f t="shared" si="19"/>
        <v>0.40490797546012269</v>
      </c>
    </row>
    <row r="639" spans="1:23" x14ac:dyDescent="0.25">
      <c r="A639" t="s">
        <v>813</v>
      </c>
      <c r="B639" t="s">
        <v>589</v>
      </c>
      <c r="C639" t="s">
        <v>808</v>
      </c>
      <c r="D639">
        <v>49</v>
      </c>
      <c r="E639">
        <v>27</v>
      </c>
      <c r="F639">
        <v>182</v>
      </c>
      <c r="G639">
        <v>47</v>
      </c>
      <c r="H639">
        <v>1.3999999500000001E-2</v>
      </c>
      <c r="I639" t="s">
        <v>22</v>
      </c>
      <c r="J639">
        <v>163</v>
      </c>
      <c r="K639">
        <v>229</v>
      </c>
      <c r="L639">
        <v>2E-3</v>
      </c>
      <c r="M639">
        <v>51</v>
      </c>
      <c r="N639">
        <v>1</v>
      </c>
      <c r="O639">
        <v>75</v>
      </c>
      <c r="P639">
        <v>75</v>
      </c>
      <c r="Q639">
        <v>0.53246753999999996</v>
      </c>
      <c r="R639">
        <v>0.71428572999999995</v>
      </c>
      <c r="S639">
        <v>0.48351648000000003</v>
      </c>
      <c r="V639">
        <f t="shared" si="18"/>
        <v>66</v>
      </c>
      <c r="W639" s="4">
        <f t="shared" si="19"/>
        <v>0.40490797546012269</v>
      </c>
    </row>
    <row r="640" spans="1:23" x14ac:dyDescent="0.25">
      <c r="A640" t="s">
        <v>814</v>
      </c>
      <c r="B640" t="s">
        <v>529</v>
      </c>
      <c r="C640" t="s">
        <v>808</v>
      </c>
      <c r="D640">
        <v>49</v>
      </c>
      <c r="E640">
        <v>27</v>
      </c>
      <c r="F640">
        <v>182</v>
      </c>
      <c r="G640">
        <v>47</v>
      </c>
      <c r="H640">
        <v>1.3999999500000001E-2</v>
      </c>
      <c r="I640" t="s">
        <v>22</v>
      </c>
      <c r="J640">
        <v>163</v>
      </c>
      <c r="K640">
        <v>229</v>
      </c>
      <c r="L640">
        <v>2E-3</v>
      </c>
      <c r="M640">
        <v>51</v>
      </c>
      <c r="N640">
        <v>1</v>
      </c>
      <c r="O640">
        <v>75</v>
      </c>
      <c r="P640">
        <v>75</v>
      </c>
      <c r="Q640">
        <v>0.53246753999999996</v>
      </c>
      <c r="R640">
        <v>0.71428572999999995</v>
      </c>
      <c r="S640">
        <v>0.48351648000000003</v>
      </c>
      <c r="V640">
        <f t="shared" si="18"/>
        <v>66</v>
      </c>
      <c r="W640" s="4">
        <f t="shared" si="19"/>
        <v>0.40490797546012269</v>
      </c>
    </row>
    <row r="641" spans="1:23" x14ac:dyDescent="0.25">
      <c r="A641" t="s">
        <v>815</v>
      </c>
      <c r="B641" t="s">
        <v>106</v>
      </c>
      <c r="C641" t="s">
        <v>816</v>
      </c>
      <c r="D641">
        <v>46</v>
      </c>
      <c r="E641">
        <v>23</v>
      </c>
      <c r="F641">
        <v>158</v>
      </c>
      <c r="G641">
        <v>43</v>
      </c>
      <c r="H641">
        <v>1.9E-2</v>
      </c>
      <c r="I641" t="s">
        <v>22</v>
      </c>
      <c r="J641">
        <v>131</v>
      </c>
      <c r="K641">
        <v>197</v>
      </c>
      <c r="L641">
        <v>2E-3</v>
      </c>
      <c r="M641">
        <v>41</v>
      </c>
      <c r="N641">
        <v>2</v>
      </c>
      <c r="O641">
        <v>45</v>
      </c>
      <c r="P641">
        <v>46</v>
      </c>
      <c r="Q641">
        <v>0.46078432000000002</v>
      </c>
      <c r="R641">
        <v>0.65217393999999995</v>
      </c>
      <c r="S641">
        <v>0.40506330000000002</v>
      </c>
      <c r="V641">
        <f t="shared" si="18"/>
        <v>66</v>
      </c>
      <c r="W641" s="4">
        <f t="shared" si="19"/>
        <v>0.50381679389312972</v>
      </c>
    </row>
    <row r="642" spans="1:23" x14ac:dyDescent="0.25">
      <c r="A642" t="s">
        <v>817</v>
      </c>
      <c r="B642" t="s">
        <v>39</v>
      </c>
      <c r="C642" t="s">
        <v>816</v>
      </c>
      <c r="D642">
        <v>46</v>
      </c>
      <c r="E642">
        <v>23</v>
      </c>
      <c r="F642">
        <v>158</v>
      </c>
      <c r="G642">
        <v>43</v>
      </c>
      <c r="H642">
        <v>1.6E-2</v>
      </c>
      <c r="I642" t="s">
        <v>22</v>
      </c>
      <c r="J642">
        <v>129</v>
      </c>
      <c r="K642">
        <v>195</v>
      </c>
      <c r="L642">
        <v>2E-3</v>
      </c>
      <c r="M642">
        <v>40</v>
      </c>
      <c r="N642">
        <v>2</v>
      </c>
      <c r="O642">
        <v>45</v>
      </c>
      <c r="P642">
        <v>46</v>
      </c>
      <c r="Q642">
        <v>0.45588234</v>
      </c>
      <c r="R642">
        <v>0.65217393999999995</v>
      </c>
      <c r="S642">
        <v>0.39873417999999999</v>
      </c>
      <c r="V642">
        <f t="shared" si="18"/>
        <v>66</v>
      </c>
      <c r="W642" s="4">
        <f t="shared" si="19"/>
        <v>0.51162790697674421</v>
      </c>
    </row>
    <row r="643" spans="1:23" x14ac:dyDescent="0.25">
      <c r="A643" t="s">
        <v>818</v>
      </c>
      <c r="B643" t="s">
        <v>106</v>
      </c>
      <c r="C643" t="s">
        <v>816</v>
      </c>
      <c r="D643">
        <v>46</v>
      </c>
      <c r="E643">
        <v>23</v>
      </c>
      <c r="F643">
        <v>158</v>
      </c>
      <c r="G643">
        <v>43</v>
      </c>
      <c r="H643">
        <v>1.6999998999999998E-2</v>
      </c>
      <c r="I643" t="s">
        <v>22</v>
      </c>
      <c r="J643">
        <v>131</v>
      </c>
      <c r="K643">
        <v>197</v>
      </c>
      <c r="L643">
        <v>2E-3</v>
      </c>
      <c r="M643">
        <v>41</v>
      </c>
      <c r="N643">
        <v>2</v>
      </c>
      <c r="O643">
        <v>45</v>
      </c>
      <c r="P643">
        <v>46</v>
      </c>
      <c r="Q643">
        <v>0.46078432000000002</v>
      </c>
      <c r="R643">
        <v>0.65217393999999995</v>
      </c>
      <c r="S643">
        <v>0.40506330000000002</v>
      </c>
      <c r="V643">
        <f t="shared" si="18"/>
        <v>66</v>
      </c>
      <c r="W643" s="4">
        <f t="shared" si="19"/>
        <v>0.50381679389312972</v>
      </c>
    </row>
    <row r="644" spans="1:23" x14ac:dyDescent="0.25">
      <c r="A644" t="s">
        <v>819</v>
      </c>
      <c r="B644" t="s">
        <v>32</v>
      </c>
      <c r="C644" t="s">
        <v>816</v>
      </c>
      <c r="D644">
        <v>46</v>
      </c>
      <c r="E644">
        <v>23</v>
      </c>
      <c r="F644">
        <v>158</v>
      </c>
      <c r="G644">
        <v>43</v>
      </c>
      <c r="H644">
        <v>1.6E-2</v>
      </c>
      <c r="I644" t="s">
        <v>22</v>
      </c>
      <c r="J644">
        <v>129</v>
      </c>
      <c r="K644">
        <v>195</v>
      </c>
      <c r="L644">
        <v>2E-3</v>
      </c>
      <c r="M644">
        <v>40</v>
      </c>
      <c r="N644">
        <v>2</v>
      </c>
      <c r="O644">
        <v>45</v>
      </c>
      <c r="P644">
        <v>46</v>
      </c>
      <c r="Q644">
        <v>0.45588234</v>
      </c>
      <c r="R644">
        <v>0.65217393999999995</v>
      </c>
      <c r="S644">
        <v>0.39873417999999999</v>
      </c>
      <c r="V644">
        <f t="shared" si="18"/>
        <v>66</v>
      </c>
      <c r="W644" s="4">
        <f t="shared" si="19"/>
        <v>0.51162790697674421</v>
      </c>
    </row>
    <row r="645" spans="1:23" x14ac:dyDescent="0.25">
      <c r="A645" t="s">
        <v>820</v>
      </c>
      <c r="B645" t="s">
        <v>106</v>
      </c>
      <c r="C645" t="s">
        <v>816</v>
      </c>
      <c r="D645">
        <v>46</v>
      </c>
      <c r="E645">
        <v>23</v>
      </c>
      <c r="F645">
        <v>158</v>
      </c>
      <c r="G645">
        <v>43</v>
      </c>
      <c r="H645">
        <v>1.6999998999999998E-2</v>
      </c>
      <c r="I645" t="s">
        <v>22</v>
      </c>
      <c r="J645">
        <v>131</v>
      </c>
      <c r="K645">
        <v>197</v>
      </c>
      <c r="L645">
        <v>3.0000000000000001E-3</v>
      </c>
      <c r="M645">
        <v>41</v>
      </c>
      <c r="N645">
        <v>2</v>
      </c>
      <c r="O645">
        <v>45</v>
      </c>
      <c r="P645">
        <v>46</v>
      </c>
      <c r="Q645">
        <v>0.46078432000000002</v>
      </c>
      <c r="R645">
        <v>0.65217393999999995</v>
      </c>
      <c r="S645">
        <v>0.40506330000000002</v>
      </c>
      <c r="V645">
        <f t="shared" si="18"/>
        <v>66</v>
      </c>
      <c r="W645" s="4">
        <f t="shared" si="19"/>
        <v>0.50381679389312972</v>
      </c>
    </row>
    <row r="646" spans="1:23" x14ac:dyDescent="0.25">
      <c r="A646" t="s">
        <v>821</v>
      </c>
      <c r="B646" t="s">
        <v>575</v>
      </c>
      <c r="C646" t="s">
        <v>822</v>
      </c>
      <c r="D646">
        <v>71</v>
      </c>
      <c r="E646">
        <v>27</v>
      </c>
      <c r="F646">
        <v>431</v>
      </c>
      <c r="G646">
        <v>74</v>
      </c>
      <c r="H646">
        <v>0.17199999999999999</v>
      </c>
      <c r="I646" t="s">
        <v>22</v>
      </c>
      <c r="J646">
        <v>627</v>
      </c>
      <c r="K646">
        <v>677</v>
      </c>
      <c r="L646">
        <v>6.9999998000000001E-3</v>
      </c>
      <c r="M646">
        <v>104</v>
      </c>
      <c r="N646">
        <v>3</v>
      </c>
      <c r="O646">
        <v>136</v>
      </c>
      <c r="P646">
        <v>140.33332999999999</v>
      </c>
      <c r="Q646">
        <v>1.1055777</v>
      </c>
      <c r="R646">
        <v>1.4084506999999999</v>
      </c>
      <c r="S646">
        <v>1.0556844000000001</v>
      </c>
      <c r="V646">
        <f t="shared" ref="V646:V709" si="20">K646-J646</f>
        <v>50</v>
      </c>
      <c r="W646" s="4">
        <f t="shared" ref="W646:W709" si="21">V646/J646</f>
        <v>7.9744816586921854E-2</v>
      </c>
    </row>
    <row r="647" spans="1:23" x14ac:dyDescent="0.25">
      <c r="A647" t="s">
        <v>823</v>
      </c>
      <c r="B647" t="s">
        <v>509</v>
      </c>
      <c r="C647" t="s">
        <v>822</v>
      </c>
      <c r="D647">
        <v>71</v>
      </c>
      <c r="E647">
        <v>27</v>
      </c>
      <c r="F647">
        <v>431</v>
      </c>
      <c r="G647">
        <v>74</v>
      </c>
      <c r="H647">
        <v>0.125</v>
      </c>
      <c r="I647" t="s">
        <v>22</v>
      </c>
      <c r="J647">
        <v>629</v>
      </c>
      <c r="K647">
        <v>679</v>
      </c>
      <c r="L647">
        <v>6.9999998000000001E-3</v>
      </c>
      <c r="M647">
        <v>105</v>
      </c>
      <c r="N647">
        <v>3</v>
      </c>
      <c r="O647">
        <v>54</v>
      </c>
      <c r="P647">
        <v>85.666663999999997</v>
      </c>
      <c r="Q647">
        <v>1.1075697</v>
      </c>
      <c r="R647">
        <v>1.4084506999999999</v>
      </c>
      <c r="S647">
        <v>1.0580046000000001</v>
      </c>
      <c r="V647">
        <f t="shared" si="20"/>
        <v>50</v>
      </c>
      <c r="W647" s="4">
        <f t="shared" si="21"/>
        <v>7.9491255961844198E-2</v>
      </c>
    </row>
    <row r="648" spans="1:23" x14ac:dyDescent="0.25">
      <c r="A648" t="s">
        <v>824</v>
      </c>
      <c r="B648" t="s">
        <v>575</v>
      </c>
      <c r="C648" t="s">
        <v>822</v>
      </c>
      <c r="D648">
        <v>71</v>
      </c>
      <c r="E648">
        <v>27</v>
      </c>
      <c r="F648">
        <v>431</v>
      </c>
      <c r="G648">
        <v>74</v>
      </c>
      <c r="H648">
        <v>0.126</v>
      </c>
      <c r="I648" t="s">
        <v>22</v>
      </c>
      <c r="J648">
        <v>627</v>
      </c>
      <c r="K648">
        <v>677</v>
      </c>
      <c r="L648">
        <v>6.9999998000000001E-3</v>
      </c>
      <c r="M648">
        <v>104</v>
      </c>
      <c r="N648">
        <v>3</v>
      </c>
      <c r="O648">
        <v>54</v>
      </c>
      <c r="P648">
        <v>85.666663999999997</v>
      </c>
      <c r="Q648">
        <v>1.1055777</v>
      </c>
      <c r="R648">
        <v>1.4084506999999999</v>
      </c>
      <c r="S648">
        <v>1.0556844000000001</v>
      </c>
      <c r="V648">
        <f t="shared" si="20"/>
        <v>50</v>
      </c>
      <c r="W648" s="4">
        <f t="shared" si="21"/>
        <v>7.9744816586921854E-2</v>
      </c>
    </row>
    <row r="649" spans="1:23" x14ac:dyDescent="0.25">
      <c r="A649" t="s">
        <v>825</v>
      </c>
      <c r="B649" t="s">
        <v>575</v>
      </c>
      <c r="C649" t="s">
        <v>822</v>
      </c>
      <c r="D649">
        <v>71</v>
      </c>
      <c r="E649">
        <v>27</v>
      </c>
      <c r="F649">
        <v>431</v>
      </c>
      <c r="G649">
        <v>74</v>
      </c>
      <c r="H649">
        <v>0.12599999000000001</v>
      </c>
      <c r="I649" t="s">
        <v>22</v>
      </c>
      <c r="J649">
        <v>627</v>
      </c>
      <c r="K649">
        <v>677</v>
      </c>
      <c r="L649">
        <v>6.9999998000000001E-3</v>
      </c>
      <c r="M649">
        <v>104</v>
      </c>
      <c r="N649">
        <v>3</v>
      </c>
      <c r="O649">
        <v>54</v>
      </c>
      <c r="P649">
        <v>85.666663999999997</v>
      </c>
      <c r="Q649">
        <v>1.1055777</v>
      </c>
      <c r="R649">
        <v>1.4084506999999999</v>
      </c>
      <c r="S649">
        <v>1.0556844000000001</v>
      </c>
      <c r="V649">
        <f t="shared" si="20"/>
        <v>50</v>
      </c>
      <c r="W649" s="4">
        <f t="shared" si="21"/>
        <v>7.9744816586921854E-2</v>
      </c>
    </row>
    <row r="650" spans="1:23" x14ac:dyDescent="0.25">
      <c r="A650" t="s">
        <v>826</v>
      </c>
      <c r="B650" t="s">
        <v>546</v>
      </c>
      <c r="C650" t="s">
        <v>822</v>
      </c>
      <c r="D650">
        <v>69</v>
      </c>
      <c r="E650">
        <v>27</v>
      </c>
      <c r="F650">
        <v>431</v>
      </c>
      <c r="G650">
        <v>74</v>
      </c>
      <c r="H650">
        <v>8.6999999999999994E-2</v>
      </c>
      <c r="I650" t="s">
        <v>22</v>
      </c>
      <c r="J650">
        <v>626</v>
      </c>
      <c r="K650">
        <v>676</v>
      </c>
      <c r="L650">
        <v>6.9999998000000001E-3</v>
      </c>
      <c r="M650">
        <v>106</v>
      </c>
      <c r="N650">
        <v>1</v>
      </c>
      <c r="O650">
        <v>149</v>
      </c>
      <c r="P650">
        <v>149</v>
      </c>
      <c r="Q650">
        <v>1.1060000000000001</v>
      </c>
      <c r="R650">
        <v>1.4057971</v>
      </c>
      <c r="S650">
        <v>1.0580046000000001</v>
      </c>
      <c r="V650">
        <f t="shared" si="20"/>
        <v>50</v>
      </c>
      <c r="W650" s="4">
        <f t="shared" si="21"/>
        <v>7.9872204472843447E-2</v>
      </c>
    </row>
    <row r="651" spans="1:23" x14ac:dyDescent="0.25">
      <c r="A651" t="s">
        <v>827</v>
      </c>
      <c r="B651" t="s">
        <v>509</v>
      </c>
      <c r="C651" t="s">
        <v>822</v>
      </c>
      <c r="D651">
        <v>71</v>
      </c>
      <c r="E651">
        <v>27</v>
      </c>
      <c r="F651">
        <v>431</v>
      </c>
      <c r="G651">
        <v>74</v>
      </c>
      <c r="H651">
        <v>0.125</v>
      </c>
      <c r="I651" t="s">
        <v>22</v>
      </c>
      <c r="J651">
        <v>629</v>
      </c>
      <c r="K651">
        <v>679</v>
      </c>
      <c r="L651">
        <v>6.9999998000000001E-3</v>
      </c>
      <c r="M651">
        <v>105</v>
      </c>
      <c r="N651">
        <v>3</v>
      </c>
      <c r="O651">
        <v>54</v>
      </c>
      <c r="P651">
        <v>85.666663999999997</v>
      </c>
      <c r="Q651">
        <v>1.1075697</v>
      </c>
      <c r="R651">
        <v>1.4084506999999999</v>
      </c>
      <c r="S651">
        <v>1.0580046000000001</v>
      </c>
      <c r="V651">
        <f t="shared" si="20"/>
        <v>50</v>
      </c>
      <c r="W651" s="4">
        <f t="shared" si="21"/>
        <v>7.9491255961844198E-2</v>
      </c>
    </row>
    <row r="652" spans="1:23" x14ac:dyDescent="0.25">
      <c r="A652" t="s">
        <v>828</v>
      </c>
      <c r="B652" t="s">
        <v>26</v>
      </c>
      <c r="C652" t="s">
        <v>829</v>
      </c>
      <c r="D652">
        <v>46</v>
      </c>
      <c r="E652">
        <v>17</v>
      </c>
      <c r="F652">
        <v>258</v>
      </c>
      <c r="G652">
        <v>51</v>
      </c>
      <c r="H652">
        <v>4.7E-2</v>
      </c>
      <c r="I652" t="s">
        <v>22</v>
      </c>
      <c r="J652">
        <v>182</v>
      </c>
      <c r="K652">
        <v>238</v>
      </c>
      <c r="L652">
        <v>3.0000000000000001E-3</v>
      </c>
      <c r="M652">
        <v>51</v>
      </c>
      <c r="N652">
        <v>2</v>
      </c>
      <c r="O652">
        <v>105</v>
      </c>
      <c r="P652">
        <v>105</v>
      </c>
      <c r="Q652">
        <v>0.4375</v>
      </c>
      <c r="R652">
        <v>0.56521739999999998</v>
      </c>
      <c r="S652">
        <v>0.41472867000000002</v>
      </c>
      <c r="V652">
        <f t="shared" si="20"/>
        <v>56</v>
      </c>
      <c r="W652" s="4">
        <f t="shared" si="21"/>
        <v>0.30769230769230771</v>
      </c>
    </row>
    <row r="653" spans="1:23" x14ac:dyDescent="0.25">
      <c r="A653" t="s">
        <v>830</v>
      </c>
      <c r="B653" t="s">
        <v>24</v>
      </c>
      <c r="C653" t="s">
        <v>829</v>
      </c>
      <c r="D653">
        <v>44</v>
      </c>
      <c r="E653">
        <v>17</v>
      </c>
      <c r="F653">
        <v>260</v>
      </c>
      <c r="G653">
        <v>51</v>
      </c>
      <c r="H653">
        <v>2.7E-2</v>
      </c>
      <c r="I653" t="s">
        <v>22</v>
      </c>
      <c r="J653">
        <v>182</v>
      </c>
      <c r="K653">
        <v>238</v>
      </c>
      <c r="L653">
        <v>3.0000000000000001E-3</v>
      </c>
      <c r="M653">
        <v>49</v>
      </c>
      <c r="N653">
        <v>1</v>
      </c>
      <c r="O653">
        <v>105</v>
      </c>
      <c r="P653">
        <v>105</v>
      </c>
      <c r="Q653">
        <v>0.44078946000000002</v>
      </c>
      <c r="R653">
        <v>0.56818179999999996</v>
      </c>
      <c r="S653">
        <v>0.41923075999999998</v>
      </c>
      <c r="V653">
        <f t="shared" si="20"/>
        <v>56</v>
      </c>
      <c r="W653" s="4">
        <f t="shared" si="21"/>
        <v>0.30769230769230771</v>
      </c>
    </row>
    <row r="654" spans="1:23" x14ac:dyDescent="0.25">
      <c r="A654" t="s">
        <v>831</v>
      </c>
      <c r="B654" t="s">
        <v>20</v>
      </c>
      <c r="C654" t="s">
        <v>829</v>
      </c>
      <c r="D654">
        <v>46</v>
      </c>
      <c r="E654">
        <v>17</v>
      </c>
      <c r="F654">
        <v>258</v>
      </c>
      <c r="G654">
        <v>51</v>
      </c>
      <c r="H654">
        <v>2.7999999000000001E-2</v>
      </c>
      <c r="I654" t="s">
        <v>22</v>
      </c>
      <c r="J654">
        <v>180</v>
      </c>
      <c r="K654">
        <v>236</v>
      </c>
      <c r="L654">
        <v>3.0000000000000001E-3</v>
      </c>
      <c r="M654">
        <v>50</v>
      </c>
      <c r="N654">
        <v>1</v>
      </c>
      <c r="O654">
        <v>105</v>
      </c>
      <c r="P654">
        <v>105</v>
      </c>
      <c r="Q654">
        <v>0.43421053999999998</v>
      </c>
      <c r="R654">
        <v>0.56521739999999998</v>
      </c>
      <c r="S654">
        <v>0.41085270000000002</v>
      </c>
      <c r="V654">
        <f t="shared" si="20"/>
        <v>56</v>
      </c>
      <c r="W654" s="4">
        <f t="shared" si="21"/>
        <v>0.31111111111111112</v>
      </c>
    </row>
    <row r="655" spans="1:23" x14ac:dyDescent="0.25">
      <c r="A655" t="s">
        <v>832</v>
      </c>
      <c r="B655" t="s">
        <v>26</v>
      </c>
      <c r="C655" t="s">
        <v>829</v>
      </c>
      <c r="D655">
        <v>46</v>
      </c>
      <c r="E655">
        <v>17</v>
      </c>
      <c r="F655">
        <v>258</v>
      </c>
      <c r="G655">
        <v>51</v>
      </c>
      <c r="H655">
        <v>2.4E-2</v>
      </c>
      <c r="I655" t="s">
        <v>22</v>
      </c>
      <c r="J655">
        <v>182</v>
      </c>
      <c r="K655">
        <v>238</v>
      </c>
      <c r="L655">
        <v>2E-3</v>
      </c>
      <c r="M655">
        <v>51</v>
      </c>
      <c r="N655">
        <v>1</v>
      </c>
      <c r="O655">
        <v>105</v>
      </c>
      <c r="P655">
        <v>105</v>
      </c>
      <c r="Q655">
        <v>0.4375</v>
      </c>
      <c r="R655">
        <v>0.56521739999999998</v>
      </c>
      <c r="S655">
        <v>0.41472867000000002</v>
      </c>
      <c r="V655">
        <f t="shared" si="20"/>
        <v>56</v>
      </c>
      <c r="W655" s="4">
        <f t="shared" si="21"/>
        <v>0.30769230769230771</v>
      </c>
    </row>
    <row r="656" spans="1:23" x14ac:dyDescent="0.25">
      <c r="A656" t="s">
        <v>833</v>
      </c>
      <c r="B656" t="s">
        <v>20</v>
      </c>
      <c r="C656" t="s">
        <v>829</v>
      </c>
      <c r="D656">
        <v>46</v>
      </c>
      <c r="E656">
        <v>17</v>
      </c>
      <c r="F656">
        <v>258</v>
      </c>
      <c r="G656">
        <v>51</v>
      </c>
      <c r="H656">
        <v>2.5999999999999999E-2</v>
      </c>
      <c r="I656" t="s">
        <v>22</v>
      </c>
      <c r="J656">
        <v>180</v>
      </c>
      <c r="K656">
        <v>236</v>
      </c>
      <c r="L656">
        <v>3.0000000000000001E-3</v>
      </c>
      <c r="M656">
        <v>50</v>
      </c>
      <c r="N656">
        <v>1</v>
      </c>
      <c r="O656">
        <v>105</v>
      </c>
      <c r="P656">
        <v>105</v>
      </c>
      <c r="Q656">
        <v>0.43421053999999998</v>
      </c>
      <c r="R656">
        <v>0.56521739999999998</v>
      </c>
      <c r="S656">
        <v>0.41085270000000002</v>
      </c>
      <c r="V656">
        <f t="shared" si="20"/>
        <v>56</v>
      </c>
      <c r="W656" s="4">
        <f t="shared" si="21"/>
        <v>0.31111111111111112</v>
      </c>
    </row>
    <row r="657" spans="1:23" x14ac:dyDescent="0.25">
      <c r="A657" t="s">
        <v>834</v>
      </c>
      <c r="B657" t="s">
        <v>24</v>
      </c>
      <c r="C657" t="s">
        <v>829</v>
      </c>
      <c r="D657">
        <v>44</v>
      </c>
      <c r="E657">
        <v>17</v>
      </c>
      <c r="F657">
        <v>260</v>
      </c>
      <c r="G657">
        <v>51</v>
      </c>
      <c r="H657">
        <v>2.7E-2</v>
      </c>
      <c r="I657" t="s">
        <v>22</v>
      </c>
      <c r="J657">
        <v>182</v>
      </c>
      <c r="K657">
        <v>238</v>
      </c>
      <c r="L657">
        <v>2E-3</v>
      </c>
      <c r="M657">
        <v>49</v>
      </c>
      <c r="N657">
        <v>1</v>
      </c>
      <c r="O657">
        <v>105</v>
      </c>
      <c r="P657">
        <v>105</v>
      </c>
      <c r="Q657">
        <v>0.44078946000000002</v>
      </c>
      <c r="R657">
        <v>0.56818179999999996</v>
      </c>
      <c r="S657">
        <v>0.41923075999999998</v>
      </c>
      <c r="V657">
        <f t="shared" si="20"/>
        <v>56</v>
      </c>
      <c r="W657" s="4">
        <f t="shared" si="21"/>
        <v>0.30769230769230771</v>
      </c>
    </row>
    <row r="658" spans="1:23" x14ac:dyDescent="0.25">
      <c r="A658" t="s">
        <v>835</v>
      </c>
      <c r="B658" t="s">
        <v>26</v>
      </c>
      <c r="C658" t="s">
        <v>829</v>
      </c>
      <c r="D658">
        <v>46</v>
      </c>
      <c r="E658">
        <v>17</v>
      </c>
      <c r="F658">
        <v>258</v>
      </c>
      <c r="G658">
        <v>51</v>
      </c>
      <c r="H658">
        <v>2.3999988999999999E-2</v>
      </c>
      <c r="I658" t="s">
        <v>22</v>
      </c>
      <c r="J658">
        <v>182</v>
      </c>
      <c r="K658">
        <v>238</v>
      </c>
      <c r="L658">
        <v>3.0000000000000001E-3</v>
      </c>
      <c r="M658">
        <v>51</v>
      </c>
      <c r="N658">
        <v>1</v>
      </c>
      <c r="O658">
        <v>105</v>
      </c>
      <c r="P658">
        <v>105</v>
      </c>
      <c r="Q658">
        <v>0.4375</v>
      </c>
      <c r="R658">
        <v>0.56521739999999998</v>
      </c>
      <c r="S658">
        <v>0.41472867000000002</v>
      </c>
      <c r="V658">
        <f t="shared" si="20"/>
        <v>56</v>
      </c>
      <c r="W658" s="4">
        <f t="shared" si="21"/>
        <v>0.30769230769230771</v>
      </c>
    </row>
    <row r="659" spans="1:23" x14ac:dyDescent="0.25">
      <c r="A659" t="s">
        <v>836</v>
      </c>
      <c r="B659" t="s">
        <v>529</v>
      </c>
      <c r="C659" t="s">
        <v>837</v>
      </c>
      <c r="D659">
        <v>49</v>
      </c>
      <c r="E659">
        <v>27</v>
      </c>
      <c r="F659">
        <v>182</v>
      </c>
      <c r="G659">
        <v>47</v>
      </c>
      <c r="H659">
        <v>3.3000000000000002E-2</v>
      </c>
      <c r="I659" t="s">
        <v>22</v>
      </c>
      <c r="J659">
        <v>163</v>
      </c>
      <c r="K659">
        <v>229</v>
      </c>
      <c r="L659">
        <v>2E-3</v>
      </c>
      <c r="M659">
        <v>51</v>
      </c>
      <c r="N659">
        <v>3</v>
      </c>
      <c r="O659">
        <v>76</v>
      </c>
      <c r="P659">
        <v>78</v>
      </c>
      <c r="Q659">
        <v>0.53246753999999996</v>
      </c>
      <c r="R659">
        <v>0.71428572999999995</v>
      </c>
      <c r="S659">
        <v>0.48351648000000003</v>
      </c>
      <c r="V659">
        <f t="shared" si="20"/>
        <v>66</v>
      </c>
      <c r="W659" s="4">
        <f t="shared" si="21"/>
        <v>0.40490797546012269</v>
      </c>
    </row>
    <row r="660" spans="1:23" x14ac:dyDescent="0.25">
      <c r="A660" t="s">
        <v>838</v>
      </c>
      <c r="B660" t="s">
        <v>498</v>
      </c>
      <c r="C660" t="s">
        <v>837</v>
      </c>
      <c r="D660">
        <v>49</v>
      </c>
      <c r="E660">
        <v>27</v>
      </c>
      <c r="F660">
        <v>182</v>
      </c>
      <c r="G660">
        <v>47</v>
      </c>
      <c r="H660">
        <v>1.3999999500000001E-2</v>
      </c>
      <c r="I660" t="s">
        <v>22</v>
      </c>
      <c r="J660">
        <v>161</v>
      </c>
      <c r="K660">
        <v>227</v>
      </c>
      <c r="L660">
        <v>3.0000000000000001E-3</v>
      </c>
      <c r="M660">
        <v>50</v>
      </c>
      <c r="N660">
        <v>1</v>
      </c>
      <c r="O660">
        <v>76</v>
      </c>
      <c r="P660">
        <v>76</v>
      </c>
      <c r="Q660">
        <v>0.52813849999999996</v>
      </c>
      <c r="R660">
        <v>0.71428572999999995</v>
      </c>
      <c r="S660">
        <v>0.47802198000000001</v>
      </c>
      <c r="V660">
        <f t="shared" si="20"/>
        <v>66</v>
      </c>
      <c r="W660" s="4">
        <f t="shared" si="21"/>
        <v>0.40993788819875776</v>
      </c>
    </row>
    <row r="661" spans="1:23" x14ac:dyDescent="0.25">
      <c r="A661" t="s">
        <v>839</v>
      </c>
      <c r="B661" t="s">
        <v>493</v>
      </c>
      <c r="C661" t="s">
        <v>837</v>
      </c>
      <c r="D661">
        <v>49</v>
      </c>
      <c r="E661">
        <v>27</v>
      </c>
      <c r="F661">
        <v>182</v>
      </c>
      <c r="G661">
        <v>47</v>
      </c>
      <c r="H661">
        <v>1.3999999500000001E-2</v>
      </c>
      <c r="I661" t="s">
        <v>22</v>
      </c>
      <c r="J661">
        <v>161</v>
      </c>
      <c r="K661">
        <v>227</v>
      </c>
      <c r="L661">
        <v>2E-3</v>
      </c>
      <c r="M661">
        <v>50</v>
      </c>
      <c r="N661">
        <v>1</v>
      </c>
      <c r="O661">
        <v>76</v>
      </c>
      <c r="P661">
        <v>76</v>
      </c>
      <c r="Q661">
        <v>0.52813849999999996</v>
      </c>
      <c r="R661">
        <v>0.71428572999999995</v>
      </c>
      <c r="S661">
        <v>0.47802198000000001</v>
      </c>
      <c r="V661">
        <f t="shared" si="20"/>
        <v>66</v>
      </c>
      <c r="W661" s="4">
        <f t="shared" si="21"/>
        <v>0.40993788819875776</v>
      </c>
    </row>
    <row r="662" spans="1:23" x14ac:dyDescent="0.25">
      <c r="A662" t="s">
        <v>840</v>
      </c>
      <c r="B662" t="s">
        <v>529</v>
      </c>
      <c r="C662" t="s">
        <v>837</v>
      </c>
      <c r="D662">
        <v>49</v>
      </c>
      <c r="E662">
        <v>27</v>
      </c>
      <c r="F662">
        <v>182</v>
      </c>
      <c r="G662">
        <v>47</v>
      </c>
      <c r="H662">
        <v>1.4999999999999999E-2</v>
      </c>
      <c r="I662" t="s">
        <v>22</v>
      </c>
      <c r="J662">
        <v>163</v>
      </c>
      <c r="K662">
        <v>229</v>
      </c>
      <c r="L662">
        <v>2E-3</v>
      </c>
      <c r="M662">
        <v>51</v>
      </c>
      <c r="N662">
        <v>1</v>
      </c>
      <c r="O662">
        <v>76</v>
      </c>
      <c r="P662">
        <v>76</v>
      </c>
      <c r="Q662">
        <v>0.53246753999999996</v>
      </c>
      <c r="R662">
        <v>0.71428572999999995</v>
      </c>
      <c r="S662">
        <v>0.48351648000000003</v>
      </c>
      <c r="V662">
        <f t="shared" si="20"/>
        <v>66</v>
      </c>
      <c r="W662" s="4">
        <f t="shared" si="21"/>
        <v>0.40490797546012269</v>
      </c>
    </row>
    <row r="663" spans="1:23" x14ac:dyDescent="0.25">
      <c r="A663" t="s">
        <v>841</v>
      </c>
      <c r="B663" t="s">
        <v>493</v>
      </c>
      <c r="C663" t="s">
        <v>837</v>
      </c>
      <c r="D663">
        <v>49</v>
      </c>
      <c r="E663">
        <v>27</v>
      </c>
      <c r="F663">
        <v>182</v>
      </c>
      <c r="G663">
        <v>47</v>
      </c>
      <c r="H663">
        <v>1.2999999999999999E-2</v>
      </c>
      <c r="I663" t="s">
        <v>22</v>
      </c>
      <c r="J663">
        <v>161</v>
      </c>
      <c r="K663">
        <v>227</v>
      </c>
      <c r="L663">
        <v>2E-3</v>
      </c>
      <c r="M663">
        <v>50</v>
      </c>
      <c r="N663">
        <v>1</v>
      </c>
      <c r="O663">
        <v>76</v>
      </c>
      <c r="P663">
        <v>76</v>
      </c>
      <c r="Q663">
        <v>0.52813849999999996</v>
      </c>
      <c r="R663">
        <v>0.71428572999999995</v>
      </c>
      <c r="S663">
        <v>0.47802198000000001</v>
      </c>
      <c r="V663">
        <f t="shared" si="20"/>
        <v>66</v>
      </c>
      <c r="W663" s="4">
        <f t="shared" si="21"/>
        <v>0.40993788819875776</v>
      </c>
    </row>
    <row r="664" spans="1:23" x14ac:dyDescent="0.25">
      <c r="A664" t="s">
        <v>842</v>
      </c>
      <c r="B664" t="s">
        <v>498</v>
      </c>
      <c r="C664" t="s">
        <v>837</v>
      </c>
      <c r="D664">
        <v>49</v>
      </c>
      <c r="E664">
        <v>27</v>
      </c>
      <c r="F664">
        <v>182</v>
      </c>
      <c r="G664">
        <v>47</v>
      </c>
      <c r="H664">
        <v>1.2999999999999999E-2</v>
      </c>
      <c r="I664" t="s">
        <v>22</v>
      </c>
      <c r="J664">
        <v>161</v>
      </c>
      <c r="K664">
        <v>227</v>
      </c>
      <c r="L664">
        <v>2E-3</v>
      </c>
      <c r="M664">
        <v>50</v>
      </c>
      <c r="N664">
        <v>1</v>
      </c>
      <c r="O664">
        <v>76</v>
      </c>
      <c r="P664">
        <v>76</v>
      </c>
      <c r="Q664">
        <v>0.52813849999999996</v>
      </c>
      <c r="R664">
        <v>0.71428572999999995</v>
      </c>
      <c r="S664">
        <v>0.47802198000000001</v>
      </c>
      <c r="V664">
        <f t="shared" si="20"/>
        <v>66</v>
      </c>
      <c r="W664" s="4">
        <f t="shared" si="21"/>
        <v>0.40993788819875776</v>
      </c>
    </row>
    <row r="665" spans="1:23" x14ac:dyDescent="0.25">
      <c r="A665" t="s">
        <v>843</v>
      </c>
      <c r="B665" t="s">
        <v>529</v>
      </c>
      <c r="C665" t="s">
        <v>837</v>
      </c>
      <c r="D665">
        <v>49</v>
      </c>
      <c r="E665">
        <v>27</v>
      </c>
      <c r="F665">
        <v>182</v>
      </c>
      <c r="G665">
        <v>47</v>
      </c>
      <c r="H665">
        <v>1.2999999999999999E-2</v>
      </c>
      <c r="I665" t="s">
        <v>22</v>
      </c>
      <c r="J665">
        <v>163</v>
      </c>
      <c r="K665">
        <v>229</v>
      </c>
      <c r="L665">
        <v>2E-3</v>
      </c>
      <c r="M665">
        <v>51</v>
      </c>
      <c r="N665">
        <v>1</v>
      </c>
      <c r="O665">
        <v>76</v>
      </c>
      <c r="P665">
        <v>76</v>
      </c>
      <c r="Q665">
        <v>0.53246753999999996</v>
      </c>
      <c r="R665">
        <v>0.71428572999999995</v>
      </c>
      <c r="S665">
        <v>0.48351648000000003</v>
      </c>
      <c r="V665">
        <f t="shared" si="20"/>
        <v>66</v>
      </c>
      <c r="W665" s="4">
        <f t="shared" si="21"/>
        <v>0.40490797546012269</v>
      </c>
    </row>
    <row r="666" spans="1:23" x14ac:dyDescent="0.25">
      <c r="A666" t="s">
        <v>844</v>
      </c>
      <c r="B666" t="s">
        <v>32</v>
      </c>
      <c r="C666" t="s">
        <v>845</v>
      </c>
      <c r="D666">
        <v>46</v>
      </c>
      <c r="E666">
        <v>23</v>
      </c>
      <c r="F666">
        <v>158</v>
      </c>
      <c r="G666">
        <v>43</v>
      </c>
      <c r="H666">
        <v>1.7999999999999999E-2</v>
      </c>
      <c r="I666" t="s">
        <v>22</v>
      </c>
      <c r="J666">
        <v>131</v>
      </c>
      <c r="K666">
        <v>197</v>
      </c>
      <c r="L666">
        <v>2E-3</v>
      </c>
      <c r="M666">
        <v>41</v>
      </c>
      <c r="N666">
        <v>2</v>
      </c>
      <c r="O666">
        <v>45</v>
      </c>
      <c r="P666">
        <v>46</v>
      </c>
      <c r="Q666">
        <v>0.46078432000000002</v>
      </c>
      <c r="R666">
        <v>0.65217393999999995</v>
      </c>
      <c r="S666">
        <v>0.40506330000000002</v>
      </c>
      <c r="V666">
        <f t="shared" si="20"/>
        <v>66</v>
      </c>
      <c r="W666" s="4">
        <f t="shared" si="21"/>
        <v>0.50381679389312972</v>
      </c>
    </row>
    <row r="667" spans="1:23" x14ac:dyDescent="0.25">
      <c r="A667" t="s">
        <v>846</v>
      </c>
      <c r="B667" t="s">
        <v>35</v>
      </c>
      <c r="C667" t="s">
        <v>845</v>
      </c>
      <c r="D667">
        <v>46</v>
      </c>
      <c r="E667">
        <v>23</v>
      </c>
      <c r="F667">
        <v>158</v>
      </c>
      <c r="G667">
        <v>43</v>
      </c>
      <c r="H667">
        <v>1.6999998999999998E-2</v>
      </c>
      <c r="I667" t="s">
        <v>22</v>
      </c>
      <c r="J667">
        <v>129</v>
      </c>
      <c r="K667">
        <v>195</v>
      </c>
      <c r="L667">
        <v>2E-3</v>
      </c>
      <c r="M667">
        <v>40</v>
      </c>
      <c r="N667">
        <v>2</v>
      </c>
      <c r="O667">
        <v>45</v>
      </c>
      <c r="P667">
        <v>46</v>
      </c>
      <c r="Q667">
        <v>0.45588234</v>
      </c>
      <c r="R667">
        <v>0.65217393999999995</v>
      </c>
      <c r="S667">
        <v>0.39873417999999999</v>
      </c>
      <c r="V667">
        <f t="shared" si="20"/>
        <v>66</v>
      </c>
      <c r="W667" s="4">
        <f t="shared" si="21"/>
        <v>0.51162790697674421</v>
      </c>
    </row>
    <row r="668" spans="1:23" x14ac:dyDescent="0.25">
      <c r="A668" t="s">
        <v>847</v>
      </c>
      <c r="B668" t="s">
        <v>39</v>
      </c>
      <c r="C668" t="s">
        <v>845</v>
      </c>
      <c r="D668">
        <v>46</v>
      </c>
      <c r="E668">
        <v>23</v>
      </c>
      <c r="F668">
        <v>158</v>
      </c>
      <c r="G668">
        <v>43</v>
      </c>
      <c r="H668">
        <v>1.6999998999999998E-2</v>
      </c>
      <c r="I668" t="s">
        <v>22</v>
      </c>
      <c r="J668">
        <v>131</v>
      </c>
      <c r="K668">
        <v>197</v>
      </c>
      <c r="L668">
        <v>1E-3</v>
      </c>
      <c r="M668">
        <v>41</v>
      </c>
      <c r="N668">
        <v>2</v>
      </c>
      <c r="O668">
        <v>45</v>
      </c>
      <c r="P668">
        <v>46</v>
      </c>
      <c r="Q668">
        <v>0.46078432000000002</v>
      </c>
      <c r="R668">
        <v>0.65217393999999995</v>
      </c>
      <c r="S668">
        <v>0.40506330000000002</v>
      </c>
      <c r="V668">
        <f t="shared" si="20"/>
        <v>66</v>
      </c>
      <c r="W668" s="4">
        <f t="shared" si="21"/>
        <v>0.50381679389312972</v>
      </c>
    </row>
    <row r="669" spans="1:23" x14ac:dyDescent="0.25">
      <c r="A669" t="s">
        <v>848</v>
      </c>
      <c r="B669" t="s">
        <v>32</v>
      </c>
      <c r="C669" t="s">
        <v>845</v>
      </c>
      <c r="D669">
        <v>46</v>
      </c>
      <c r="E669">
        <v>23</v>
      </c>
      <c r="F669">
        <v>158</v>
      </c>
      <c r="G669">
        <v>43</v>
      </c>
      <c r="H669">
        <v>1.6999998999999998E-2</v>
      </c>
      <c r="I669" t="s">
        <v>22</v>
      </c>
      <c r="J669">
        <v>131</v>
      </c>
      <c r="K669">
        <v>197</v>
      </c>
      <c r="L669">
        <v>2E-3</v>
      </c>
      <c r="M669">
        <v>41</v>
      </c>
      <c r="N669">
        <v>2</v>
      </c>
      <c r="O669">
        <v>45</v>
      </c>
      <c r="P669">
        <v>46</v>
      </c>
      <c r="Q669">
        <v>0.46078432000000002</v>
      </c>
      <c r="R669">
        <v>0.65217393999999995</v>
      </c>
      <c r="S669">
        <v>0.40506330000000002</v>
      </c>
      <c r="V669">
        <f t="shared" si="20"/>
        <v>66</v>
      </c>
      <c r="W669" s="4">
        <f t="shared" si="21"/>
        <v>0.50381679389312972</v>
      </c>
    </row>
    <row r="670" spans="1:23" x14ac:dyDescent="0.25">
      <c r="A670" t="s">
        <v>849</v>
      </c>
      <c r="B670" t="s">
        <v>35</v>
      </c>
      <c r="C670" t="s">
        <v>845</v>
      </c>
      <c r="D670">
        <v>46</v>
      </c>
      <c r="E670">
        <v>23</v>
      </c>
      <c r="F670">
        <v>158</v>
      </c>
      <c r="G670">
        <v>43</v>
      </c>
      <c r="H670">
        <v>1.6999998999999998E-2</v>
      </c>
      <c r="I670" t="s">
        <v>22</v>
      </c>
      <c r="J670">
        <v>129</v>
      </c>
      <c r="K670">
        <v>195</v>
      </c>
      <c r="L670">
        <v>2E-3</v>
      </c>
      <c r="M670">
        <v>40</v>
      </c>
      <c r="N670">
        <v>2</v>
      </c>
      <c r="O670">
        <v>45</v>
      </c>
      <c r="P670">
        <v>46</v>
      </c>
      <c r="Q670">
        <v>0.45588234</v>
      </c>
      <c r="R670">
        <v>0.65217393999999995</v>
      </c>
      <c r="S670">
        <v>0.39873417999999999</v>
      </c>
      <c r="V670">
        <f t="shared" si="20"/>
        <v>66</v>
      </c>
      <c r="W670" s="4">
        <f t="shared" si="21"/>
        <v>0.51162790697674421</v>
      </c>
    </row>
    <row r="671" spans="1:23" x14ac:dyDescent="0.25">
      <c r="A671" t="s">
        <v>850</v>
      </c>
      <c r="B671" t="s">
        <v>32</v>
      </c>
      <c r="C671" t="s">
        <v>845</v>
      </c>
      <c r="D671">
        <v>46</v>
      </c>
      <c r="E671">
        <v>23</v>
      </c>
      <c r="F671">
        <v>158</v>
      </c>
      <c r="G671">
        <v>43</v>
      </c>
      <c r="H671">
        <v>1.6999998999999998E-2</v>
      </c>
      <c r="I671" t="s">
        <v>22</v>
      </c>
      <c r="J671">
        <v>131</v>
      </c>
      <c r="K671">
        <v>197</v>
      </c>
      <c r="L671">
        <v>1E-3</v>
      </c>
      <c r="M671">
        <v>41</v>
      </c>
      <c r="N671">
        <v>2</v>
      </c>
      <c r="O671">
        <v>45</v>
      </c>
      <c r="P671">
        <v>46</v>
      </c>
      <c r="Q671">
        <v>0.46078432000000002</v>
      </c>
      <c r="R671">
        <v>0.65217393999999995</v>
      </c>
      <c r="S671">
        <v>0.40506330000000002</v>
      </c>
      <c r="V671">
        <f t="shared" si="20"/>
        <v>66</v>
      </c>
      <c r="W671" s="4">
        <f t="shared" si="21"/>
        <v>0.50381679389312972</v>
      </c>
    </row>
    <row r="672" spans="1:23" x14ac:dyDescent="0.25">
      <c r="A672" t="s">
        <v>851</v>
      </c>
      <c r="B672" t="s">
        <v>852</v>
      </c>
      <c r="C672" t="s">
        <v>853</v>
      </c>
      <c r="D672">
        <v>70</v>
      </c>
      <c r="E672">
        <v>27</v>
      </c>
      <c r="F672">
        <v>425</v>
      </c>
      <c r="G672">
        <v>74</v>
      </c>
      <c r="H672">
        <v>0.16900000000000001</v>
      </c>
      <c r="I672" t="s">
        <v>22</v>
      </c>
      <c r="J672">
        <v>629</v>
      </c>
      <c r="K672">
        <v>679</v>
      </c>
      <c r="L672">
        <v>6.9999998000000001E-3</v>
      </c>
      <c r="M672">
        <v>105</v>
      </c>
      <c r="N672">
        <v>3</v>
      </c>
      <c r="O672">
        <v>136</v>
      </c>
      <c r="P672">
        <v>140.33332999999999</v>
      </c>
      <c r="Q672">
        <v>1.1232324</v>
      </c>
      <c r="R672">
        <v>1.4285715000000001</v>
      </c>
      <c r="S672">
        <v>1.0729412</v>
      </c>
      <c r="V672">
        <f t="shared" si="20"/>
        <v>50</v>
      </c>
      <c r="W672" s="4">
        <f t="shared" si="21"/>
        <v>7.9491255961844198E-2</v>
      </c>
    </row>
    <row r="673" spans="1:23" x14ac:dyDescent="0.25">
      <c r="A673" t="s">
        <v>854</v>
      </c>
      <c r="B673" t="s">
        <v>855</v>
      </c>
      <c r="C673" t="s">
        <v>856</v>
      </c>
      <c r="D673">
        <v>5</v>
      </c>
      <c r="E673">
        <v>5</v>
      </c>
      <c r="F673">
        <v>11</v>
      </c>
      <c r="G673">
        <v>11</v>
      </c>
      <c r="H673">
        <v>1E-3</v>
      </c>
      <c r="I673" t="s">
        <v>22</v>
      </c>
      <c r="J673">
        <v>33</v>
      </c>
      <c r="K673">
        <v>33</v>
      </c>
      <c r="L673">
        <v>1E-3</v>
      </c>
      <c r="M673">
        <v>15</v>
      </c>
      <c r="N673">
        <v>1</v>
      </c>
      <c r="O673">
        <v>0</v>
      </c>
      <c r="P673">
        <v>0</v>
      </c>
      <c r="Q673">
        <v>1.5</v>
      </c>
      <c r="R673">
        <v>1.8</v>
      </c>
      <c r="S673">
        <v>1.3636364000000001</v>
      </c>
      <c r="V673">
        <f t="shared" si="20"/>
        <v>0</v>
      </c>
      <c r="W673" s="4">
        <f t="shared" si="21"/>
        <v>0</v>
      </c>
    </row>
    <row r="674" spans="1:23" x14ac:dyDescent="0.25">
      <c r="A674" t="s">
        <v>857</v>
      </c>
      <c r="B674" t="s">
        <v>858</v>
      </c>
      <c r="C674" t="s">
        <v>853</v>
      </c>
      <c r="D674">
        <v>70</v>
      </c>
      <c r="E674">
        <v>27</v>
      </c>
      <c r="F674">
        <v>425</v>
      </c>
      <c r="G674">
        <v>74</v>
      </c>
      <c r="H674">
        <v>0.122</v>
      </c>
      <c r="I674" t="s">
        <v>22</v>
      </c>
      <c r="J674">
        <v>629</v>
      </c>
      <c r="K674">
        <v>679</v>
      </c>
      <c r="L674">
        <v>6.9999998000000001E-3</v>
      </c>
      <c r="M674">
        <v>105</v>
      </c>
      <c r="N674">
        <v>3</v>
      </c>
      <c r="O674">
        <v>54</v>
      </c>
      <c r="P674">
        <v>85.666663999999997</v>
      </c>
      <c r="Q674">
        <v>1.1232324</v>
      </c>
      <c r="R674">
        <v>1.4285715000000001</v>
      </c>
      <c r="S674">
        <v>1.0729412</v>
      </c>
      <c r="V674">
        <f t="shared" si="20"/>
        <v>50</v>
      </c>
      <c r="W674" s="4">
        <f t="shared" si="21"/>
        <v>7.9491255961844198E-2</v>
      </c>
    </row>
    <row r="675" spans="1:23" x14ac:dyDescent="0.25">
      <c r="A675" t="s">
        <v>859</v>
      </c>
      <c r="B675" t="s">
        <v>852</v>
      </c>
      <c r="C675" t="s">
        <v>853</v>
      </c>
      <c r="D675">
        <v>70</v>
      </c>
      <c r="E675">
        <v>27</v>
      </c>
      <c r="F675">
        <v>425</v>
      </c>
      <c r="G675">
        <v>74</v>
      </c>
      <c r="H675">
        <v>0.127</v>
      </c>
      <c r="I675" t="s">
        <v>22</v>
      </c>
      <c r="J675">
        <v>629</v>
      </c>
      <c r="K675">
        <v>679</v>
      </c>
      <c r="L675">
        <v>6.9999998000000001E-3</v>
      </c>
      <c r="M675">
        <v>105</v>
      </c>
      <c r="N675">
        <v>3</v>
      </c>
      <c r="O675">
        <v>54</v>
      </c>
      <c r="P675">
        <v>85.666663999999997</v>
      </c>
      <c r="Q675">
        <v>1.1232324</v>
      </c>
      <c r="R675">
        <v>1.4285715000000001</v>
      </c>
      <c r="S675">
        <v>1.0729412</v>
      </c>
      <c r="V675">
        <f t="shared" si="20"/>
        <v>50</v>
      </c>
      <c r="W675" s="4">
        <f t="shared" si="21"/>
        <v>7.9491255961844198E-2</v>
      </c>
    </row>
    <row r="676" spans="1:23" x14ac:dyDescent="0.25">
      <c r="A676" t="s">
        <v>860</v>
      </c>
      <c r="B676" t="s">
        <v>861</v>
      </c>
      <c r="C676" t="s">
        <v>853</v>
      </c>
      <c r="D676">
        <v>68</v>
      </c>
      <c r="E676">
        <v>27</v>
      </c>
      <c r="F676">
        <v>425</v>
      </c>
      <c r="G676">
        <v>74</v>
      </c>
      <c r="H676">
        <v>8.5999999999999993E-2</v>
      </c>
      <c r="I676" t="s">
        <v>22</v>
      </c>
      <c r="J676">
        <v>626</v>
      </c>
      <c r="K676">
        <v>676</v>
      </c>
      <c r="L676">
        <v>8.0000000000000002E-3</v>
      </c>
      <c r="M676">
        <v>106</v>
      </c>
      <c r="N676">
        <v>1</v>
      </c>
      <c r="O676">
        <v>149</v>
      </c>
      <c r="P676">
        <v>149</v>
      </c>
      <c r="Q676">
        <v>1.1217039</v>
      </c>
      <c r="R676">
        <v>1.4264706</v>
      </c>
      <c r="S676">
        <v>1.0729412</v>
      </c>
      <c r="V676">
        <f t="shared" si="20"/>
        <v>50</v>
      </c>
      <c r="W676" s="4">
        <f t="shared" si="21"/>
        <v>7.9872204472843447E-2</v>
      </c>
    </row>
    <row r="677" spans="1:23" x14ac:dyDescent="0.25">
      <c r="A677" t="s">
        <v>862</v>
      </c>
      <c r="B677" t="s">
        <v>858</v>
      </c>
      <c r="C677" t="s">
        <v>853</v>
      </c>
      <c r="D677">
        <v>70</v>
      </c>
      <c r="E677">
        <v>27</v>
      </c>
      <c r="F677">
        <v>425</v>
      </c>
      <c r="G677">
        <v>74</v>
      </c>
      <c r="H677">
        <v>0.122</v>
      </c>
      <c r="I677" t="s">
        <v>22</v>
      </c>
      <c r="J677">
        <v>629</v>
      </c>
      <c r="K677">
        <v>679</v>
      </c>
      <c r="L677">
        <v>6.9999998000000001E-3</v>
      </c>
      <c r="M677">
        <v>105</v>
      </c>
      <c r="N677">
        <v>3</v>
      </c>
      <c r="O677">
        <v>54</v>
      </c>
      <c r="P677">
        <v>85.666663999999997</v>
      </c>
      <c r="Q677">
        <v>1.1232324</v>
      </c>
      <c r="R677">
        <v>1.4285715000000001</v>
      </c>
      <c r="S677">
        <v>1.0729412</v>
      </c>
      <c r="V677">
        <f t="shared" si="20"/>
        <v>50</v>
      </c>
      <c r="W677" s="4">
        <f t="shared" si="21"/>
        <v>7.9491255961844198E-2</v>
      </c>
    </row>
    <row r="678" spans="1:23" x14ac:dyDescent="0.25">
      <c r="A678" t="s">
        <v>863</v>
      </c>
      <c r="B678" t="s">
        <v>852</v>
      </c>
      <c r="C678" t="s">
        <v>853</v>
      </c>
      <c r="D678">
        <v>70</v>
      </c>
      <c r="E678">
        <v>27</v>
      </c>
      <c r="F678">
        <v>425</v>
      </c>
      <c r="G678">
        <v>74</v>
      </c>
      <c r="H678">
        <v>0.123</v>
      </c>
      <c r="I678" t="s">
        <v>22</v>
      </c>
      <c r="J678">
        <v>629</v>
      </c>
      <c r="K678">
        <v>679</v>
      </c>
      <c r="L678">
        <v>6.9999998000000001E-3</v>
      </c>
      <c r="M678">
        <v>105</v>
      </c>
      <c r="N678">
        <v>3</v>
      </c>
      <c r="O678">
        <v>54</v>
      </c>
      <c r="P678">
        <v>85.666663999999997</v>
      </c>
      <c r="Q678">
        <v>1.1232324</v>
      </c>
      <c r="R678">
        <v>1.4285715000000001</v>
      </c>
      <c r="S678">
        <v>1.0729412</v>
      </c>
      <c r="V678">
        <f t="shared" si="20"/>
        <v>50</v>
      </c>
      <c r="W678" s="4">
        <f t="shared" si="21"/>
        <v>7.9491255961844198E-2</v>
      </c>
    </row>
    <row r="679" spans="1:23" x14ac:dyDescent="0.25">
      <c r="A679" t="s">
        <v>864</v>
      </c>
      <c r="B679" t="s">
        <v>865</v>
      </c>
      <c r="C679" t="s">
        <v>866</v>
      </c>
      <c r="D679">
        <v>46</v>
      </c>
      <c r="E679">
        <v>17</v>
      </c>
      <c r="F679">
        <v>258</v>
      </c>
      <c r="G679">
        <v>51</v>
      </c>
      <c r="H679">
        <v>4.5999999999999999E-2</v>
      </c>
      <c r="I679" t="s">
        <v>22</v>
      </c>
      <c r="J679">
        <v>182</v>
      </c>
      <c r="K679">
        <v>238</v>
      </c>
      <c r="L679">
        <v>3.0000000000000001E-3</v>
      </c>
      <c r="M679">
        <v>51</v>
      </c>
      <c r="N679">
        <v>2</v>
      </c>
      <c r="O679">
        <v>105</v>
      </c>
      <c r="P679">
        <v>105</v>
      </c>
      <c r="Q679">
        <v>0.4375</v>
      </c>
      <c r="R679">
        <v>0.56521739999999998</v>
      </c>
      <c r="S679">
        <v>0.41472867000000002</v>
      </c>
      <c r="V679">
        <f t="shared" si="20"/>
        <v>56</v>
      </c>
      <c r="W679" s="4">
        <f t="shared" si="21"/>
        <v>0.30769230769230771</v>
      </c>
    </row>
    <row r="680" spans="1:23" x14ac:dyDescent="0.25">
      <c r="A680" t="s">
        <v>867</v>
      </c>
      <c r="B680" t="s">
        <v>26</v>
      </c>
      <c r="C680" t="s">
        <v>866</v>
      </c>
      <c r="D680">
        <v>46</v>
      </c>
      <c r="E680">
        <v>17</v>
      </c>
      <c r="F680">
        <v>258</v>
      </c>
      <c r="G680">
        <v>51</v>
      </c>
      <c r="H680">
        <v>2.5000000000000001E-2</v>
      </c>
      <c r="I680" t="s">
        <v>22</v>
      </c>
      <c r="J680">
        <v>182</v>
      </c>
      <c r="K680">
        <v>238</v>
      </c>
      <c r="L680">
        <v>2E-3</v>
      </c>
      <c r="M680">
        <v>51</v>
      </c>
      <c r="N680">
        <v>1</v>
      </c>
      <c r="O680">
        <v>105</v>
      </c>
      <c r="P680">
        <v>105</v>
      </c>
      <c r="Q680">
        <v>0.4375</v>
      </c>
      <c r="R680">
        <v>0.56521739999999998</v>
      </c>
      <c r="S680">
        <v>0.41472867000000002</v>
      </c>
      <c r="V680">
        <f t="shared" si="20"/>
        <v>56</v>
      </c>
      <c r="W680" s="4">
        <f t="shared" si="21"/>
        <v>0.30769230769230771</v>
      </c>
    </row>
    <row r="681" spans="1:23" x14ac:dyDescent="0.25">
      <c r="A681" t="s">
        <v>868</v>
      </c>
      <c r="B681" t="s">
        <v>869</v>
      </c>
      <c r="C681" t="s">
        <v>866</v>
      </c>
      <c r="D681">
        <v>46</v>
      </c>
      <c r="E681">
        <v>17</v>
      </c>
      <c r="F681">
        <v>258</v>
      </c>
      <c r="G681">
        <v>51</v>
      </c>
      <c r="H681">
        <v>2.5999999999999999E-2</v>
      </c>
      <c r="I681" t="s">
        <v>22</v>
      </c>
      <c r="J681">
        <v>182</v>
      </c>
      <c r="K681">
        <v>238</v>
      </c>
      <c r="L681">
        <v>3.0000000000000001E-3</v>
      </c>
      <c r="M681">
        <v>51</v>
      </c>
      <c r="N681">
        <v>1</v>
      </c>
      <c r="O681">
        <v>105</v>
      </c>
      <c r="P681">
        <v>105</v>
      </c>
      <c r="Q681">
        <v>0.4375</v>
      </c>
      <c r="R681">
        <v>0.56521739999999998</v>
      </c>
      <c r="S681">
        <v>0.41472867000000002</v>
      </c>
      <c r="V681">
        <f t="shared" si="20"/>
        <v>56</v>
      </c>
      <c r="W681" s="4">
        <f t="shared" si="21"/>
        <v>0.30769230769230771</v>
      </c>
    </row>
    <row r="682" spans="1:23" x14ac:dyDescent="0.25">
      <c r="A682" t="s">
        <v>870</v>
      </c>
      <c r="B682" t="s">
        <v>865</v>
      </c>
      <c r="C682" t="s">
        <v>866</v>
      </c>
      <c r="D682">
        <v>46</v>
      </c>
      <c r="E682">
        <v>17</v>
      </c>
      <c r="F682">
        <v>258</v>
      </c>
      <c r="G682">
        <v>51</v>
      </c>
      <c r="H682">
        <v>2.5999999999999999E-2</v>
      </c>
      <c r="I682" t="s">
        <v>22</v>
      </c>
      <c r="J682">
        <v>182</v>
      </c>
      <c r="K682">
        <v>238</v>
      </c>
      <c r="L682">
        <v>3.0000000000000001E-3</v>
      </c>
      <c r="M682">
        <v>51</v>
      </c>
      <c r="N682">
        <v>1</v>
      </c>
      <c r="O682">
        <v>105</v>
      </c>
      <c r="P682">
        <v>105</v>
      </c>
      <c r="Q682">
        <v>0.4375</v>
      </c>
      <c r="R682">
        <v>0.56521739999999998</v>
      </c>
      <c r="S682">
        <v>0.41472867000000002</v>
      </c>
      <c r="V682">
        <f t="shared" si="20"/>
        <v>56</v>
      </c>
      <c r="W682" s="4">
        <f t="shared" si="21"/>
        <v>0.30769230769230771</v>
      </c>
    </row>
    <row r="683" spans="1:23" x14ac:dyDescent="0.25">
      <c r="A683" t="s">
        <v>871</v>
      </c>
      <c r="B683" t="s">
        <v>865</v>
      </c>
      <c r="C683" t="s">
        <v>866</v>
      </c>
      <c r="D683">
        <v>46</v>
      </c>
      <c r="E683">
        <v>17</v>
      </c>
      <c r="F683">
        <v>258</v>
      </c>
      <c r="G683">
        <v>51</v>
      </c>
      <c r="H683">
        <v>2.5000000000000001E-2</v>
      </c>
      <c r="I683" t="s">
        <v>22</v>
      </c>
      <c r="J683">
        <v>182</v>
      </c>
      <c r="K683">
        <v>238</v>
      </c>
      <c r="L683">
        <v>3.0000000000000001E-3</v>
      </c>
      <c r="M683">
        <v>51</v>
      </c>
      <c r="N683">
        <v>1</v>
      </c>
      <c r="O683">
        <v>105</v>
      </c>
      <c r="P683">
        <v>105</v>
      </c>
      <c r="Q683">
        <v>0.4375</v>
      </c>
      <c r="R683">
        <v>0.56521739999999998</v>
      </c>
      <c r="S683">
        <v>0.41472867000000002</v>
      </c>
      <c r="V683">
        <f t="shared" si="20"/>
        <v>56</v>
      </c>
      <c r="W683" s="4">
        <f t="shared" si="21"/>
        <v>0.30769230769230771</v>
      </c>
    </row>
    <row r="684" spans="1:23" x14ac:dyDescent="0.25">
      <c r="A684" t="s">
        <v>872</v>
      </c>
      <c r="B684" t="s">
        <v>869</v>
      </c>
      <c r="C684" t="s">
        <v>866</v>
      </c>
      <c r="D684">
        <v>46</v>
      </c>
      <c r="E684">
        <v>17</v>
      </c>
      <c r="F684">
        <v>258</v>
      </c>
      <c r="G684">
        <v>51</v>
      </c>
      <c r="H684">
        <v>2.4E-2</v>
      </c>
      <c r="I684" t="s">
        <v>22</v>
      </c>
      <c r="J684">
        <v>182</v>
      </c>
      <c r="K684">
        <v>238</v>
      </c>
      <c r="L684">
        <v>2E-3</v>
      </c>
      <c r="M684">
        <v>51</v>
      </c>
      <c r="N684">
        <v>1</v>
      </c>
      <c r="O684">
        <v>105</v>
      </c>
      <c r="P684">
        <v>105</v>
      </c>
      <c r="Q684">
        <v>0.4375</v>
      </c>
      <c r="R684">
        <v>0.56521739999999998</v>
      </c>
      <c r="S684">
        <v>0.41472867000000002</v>
      </c>
      <c r="V684">
        <f t="shared" si="20"/>
        <v>56</v>
      </c>
      <c r="W684" s="4">
        <f t="shared" si="21"/>
        <v>0.30769230769230771</v>
      </c>
    </row>
    <row r="685" spans="1:23" x14ac:dyDescent="0.25">
      <c r="A685" t="s">
        <v>873</v>
      </c>
      <c r="B685" t="s">
        <v>26</v>
      </c>
      <c r="C685" t="s">
        <v>866</v>
      </c>
      <c r="D685">
        <v>46</v>
      </c>
      <c r="E685">
        <v>17</v>
      </c>
      <c r="F685">
        <v>258</v>
      </c>
      <c r="G685">
        <v>51</v>
      </c>
      <c r="H685">
        <v>2.4E-2</v>
      </c>
      <c r="I685" t="s">
        <v>22</v>
      </c>
      <c r="J685">
        <v>182</v>
      </c>
      <c r="K685">
        <v>238</v>
      </c>
      <c r="L685">
        <v>2E-3</v>
      </c>
      <c r="M685">
        <v>51</v>
      </c>
      <c r="N685">
        <v>1</v>
      </c>
      <c r="O685">
        <v>105</v>
      </c>
      <c r="P685">
        <v>105</v>
      </c>
      <c r="Q685">
        <v>0.4375</v>
      </c>
      <c r="R685">
        <v>0.56521739999999998</v>
      </c>
      <c r="S685">
        <v>0.41472867000000002</v>
      </c>
      <c r="V685">
        <f t="shared" si="20"/>
        <v>56</v>
      </c>
      <c r="W685" s="4">
        <f t="shared" si="21"/>
        <v>0.30769230769230771</v>
      </c>
    </row>
    <row r="686" spans="1:23" x14ac:dyDescent="0.25">
      <c r="A686" t="s">
        <v>874</v>
      </c>
      <c r="B686" t="s">
        <v>875</v>
      </c>
      <c r="C686" t="s">
        <v>876</v>
      </c>
      <c r="D686">
        <v>49</v>
      </c>
      <c r="E686">
        <v>27</v>
      </c>
      <c r="F686">
        <v>182</v>
      </c>
      <c r="G686">
        <v>47</v>
      </c>
      <c r="H686">
        <v>3.3000000000000002E-2</v>
      </c>
      <c r="I686" t="s">
        <v>22</v>
      </c>
      <c r="J686">
        <v>163</v>
      </c>
      <c r="K686">
        <v>229</v>
      </c>
      <c r="L686">
        <v>2E-3</v>
      </c>
      <c r="M686">
        <v>51</v>
      </c>
      <c r="N686">
        <v>3</v>
      </c>
      <c r="O686">
        <v>75</v>
      </c>
      <c r="P686">
        <v>77</v>
      </c>
      <c r="Q686">
        <v>0.53246753999999996</v>
      </c>
      <c r="R686">
        <v>0.71428572999999995</v>
      </c>
      <c r="S686">
        <v>0.48351648000000003</v>
      </c>
      <c r="V686">
        <f t="shared" si="20"/>
        <v>66</v>
      </c>
      <c r="W686" s="4">
        <f t="shared" si="21"/>
        <v>0.40490797546012269</v>
      </c>
    </row>
    <row r="687" spans="1:23" x14ac:dyDescent="0.25">
      <c r="A687" t="s">
        <v>877</v>
      </c>
      <c r="B687" t="s">
        <v>878</v>
      </c>
      <c r="C687" t="s">
        <v>876</v>
      </c>
      <c r="D687">
        <v>49</v>
      </c>
      <c r="E687">
        <v>27</v>
      </c>
      <c r="F687">
        <v>182</v>
      </c>
      <c r="G687">
        <v>47</v>
      </c>
      <c r="H687">
        <v>1.3999999500000001E-2</v>
      </c>
      <c r="I687" t="s">
        <v>22</v>
      </c>
      <c r="J687">
        <v>161</v>
      </c>
      <c r="K687">
        <v>227</v>
      </c>
      <c r="L687">
        <v>2E-3</v>
      </c>
      <c r="M687">
        <v>50</v>
      </c>
      <c r="N687">
        <v>1</v>
      </c>
      <c r="O687">
        <v>76</v>
      </c>
      <c r="P687">
        <v>76</v>
      </c>
      <c r="Q687">
        <v>0.52813849999999996</v>
      </c>
      <c r="R687">
        <v>0.71428572999999995</v>
      </c>
      <c r="S687">
        <v>0.47802198000000001</v>
      </c>
      <c r="V687">
        <f t="shared" si="20"/>
        <v>66</v>
      </c>
      <c r="W687" s="4">
        <f t="shared" si="21"/>
        <v>0.40993788819875776</v>
      </c>
    </row>
    <row r="688" spans="1:23" x14ac:dyDescent="0.25">
      <c r="A688" t="s">
        <v>879</v>
      </c>
      <c r="B688" t="s">
        <v>493</v>
      </c>
      <c r="C688" t="s">
        <v>876</v>
      </c>
      <c r="D688">
        <v>49</v>
      </c>
      <c r="E688">
        <v>27</v>
      </c>
      <c r="F688">
        <v>182</v>
      </c>
      <c r="G688">
        <v>47</v>
      </c>
      <c r="H688">
        <v>1.3999999500000001E-2</v>
      </c>
      <c r="I688" t="s">
        <v>22</v>
      </c>
      <c r="J688">
        <v>163</v>
      </c>
      <c r="K688">
        <v>229</v>
      </c>
      <c r="L688">
        <v>3.0000000000000001E-3</v>
      </c>
      <c r="M688">
        <v>51</v>
      </c>
      <c r="N688">
        <v>1</v>
      </c>
      <c r="O688">
        <v>76</v>
      </c>
      <c r="P688">
        <v>76</v>
      </c>
      <c r="Q688">
        <v>0.53246753999999996</v>
      </c>
      <c r="R688">
        <v>0.71428572999999995</v>
      </c>
      <c r="S688">
        <v>0.48351648000000003</v>
      </c>
      <c r="V688">
        <f t="shared" si="20"/>
        <v>66</v>
      </c>
      <c r="W688" s="4">
        <f t="shared" si="21"/>
        <v>0.40490797546012269</v>
      </c>
    </row>
    <row r="689" spans="1:23" x14ac:dyDescent="0.25">
      <c r="A689" t="s">
        <v>880</v>
      </c>
      <c r="B689" t="s">
        <v>875</v>
      </c>
      <c r="C689" t="s">
        <v>876</v>
      </c>
      <c r="D689">
        <v>49</v>
      </c>
      <c r="E689">
        <v>27</v>
      </c>
      <c r="F689">
        <v>182</v>
      </c>
      <c r="G689">
        <v>47</v>
      </c>
      <c r="H689">
        <v>1.3999999500000001E-2</v>
      </c>
      <c r="I689" t="s">
        <v>22</v>
      </c>
      <c r="J689">
        <v>163</v>
      </c>
      <c r="K689">
        <v>229</v>
      </c>
      <c r="L689">
        <v>2E-3</v>
      </c>
      <c r="M689">
        <v>51</v>
      </c>
      <c r="N689">
        <v>1</v>
      </c>
      <c r="O689">
        <v>75</v>
      </c>
      <c r="P689">
        <v>75</v>
      </c>
      <c r="Q689">
        <v>0.53246753999999996</v>
      </c>
      <c r="R689">
        <v>0.71428572999999995</v>
      </c>
      <c r="S689">
        <v>0.48351648000000003</v>
      </c>
      <c r="V689">
        <f t="shared" si="20"/>
        <v>66</v>
      </c>
      <c r="W689" s="4">
        <f t="shared" si="21"/>
        <v>0.40490797546012269</v>
      </c>
    </row>
    <row r="690" spans="1:23" x14ac:dyDescent="0.25">
      <c r="A690" t="s">
        <v>881</v>
      </c>
      <c r="B690" t="s">
        <v>878</v>
      </c>
      <c r="C690" t="s">
        <v>876</v>
      </c>
      <c r="D690">
        <v>49</v>
      </c>
      <c r="E690">
        <v>27</v>
      </c>
      <c r="F690">
        <v>182</v>
      </c>
      <c r="G690">
        <v>47</v>
      </c>
      <c r="H690">
        <v>1.3999999500000001E-2</v>
      </c>
      <c r="I690" t="s">
        <v>22</v>
      </c>
      <c r="J690">
        <v>161</v>
      </c>
      <c r="K690">
        <v>227</v>
      </c>
      <c r="L690">
        <v>2E-3</v>
      </c>
      <c r="M690">
        <v>50</v>
      </c>
      <c r="N690">
        <v>1</v>
      </c>
      <c r="O690">
        <v>76</v>
      </c>
      <c r="P690">
        <v>76</v>
      </c>
      <c r="Q690">
        <v>0.52813849999999996</v>
      </c>
      <c r="R690">
        <v>0.71428572999999995</v>
      </c>
      <c r="S690">
        <v>0.47802198000000001</v>
      </c>
      <c r="V690">
        <f t="shared" si="20"/>
        <v>66</v>
      </c>
      <c r="W690" s="4">
        <f t="shared" si="21"/>
        <v>0.40993788819875776</v>
      </c>
    </row>
    <row r="691" spans="1:23" x14ac:dyDescent="0.25">
      <c r="A691" t="s">
        <v>882</v>
      </c>
      <c r="B691" t="s">
        <v>883</v>
      </c>
      <c r="C691" t="s">
        <v>884</v>
      </c>
      <c r="D691">
        <v>46</v>
      </c>
      <c r="E691">
        <v>23</v>
      </c>
      <c r="F691">
        <v>158</v>
      </c>
      <c r="G691">
        <v>43</v>
      </c>
      <c r="H691">
        <v>1.7999999999999999E-2</v>
      </c>
      <c r="I691" t="s">
        <v>22</v>
      </c>
      <c r="J691">
        <v>131</v>
      </c>
      <c r="K691">
        <v>197</v>
      </c>
      <c r="L691">
        <v>2E-3</v>
      </c>
      <c r="M691">
        <v>41</v>
      </c>
      <c r="N691">
        <v>2</v>
      </c>
      <c r="O691">
        <v>45</v>
      </c>
      <c r="P691">
        <v>46</v>
      </c>
      <c r="Q691">
        <v>0.46078432000000002</v>
      </c>
      <c r="R691">
        <v>0.65217393999999995</v>
      </c>
      <c r="S691">
        <v>0.40506330000000002</v>
      </c>
      <c r="V691">
        <f t="shared" si="20"/>
        <v>66</v>
      </c>
      <c r="W691" s="4">
        <f t="shared" si="21"/>
        <v>0.50381679389312972</v>
      </c>
    </row>
    <row r="692" spans="1:23" x14ac:dyDescent="0.25">
      <c r="A692" t="s">
        <v>885</v>
      </c>
      <c r="B692" t="s">
        <v>39</v>
      </c>
      <c r="C692" t="s">
        <v>884</v>
      </c>
      <c r="D692">
        <v>46</v>
      </c>
      <c r="E692">
        <v>23</v>
      </c>
      <c r="F692">
        <v>158</v>
      </c>
      <c r="G692">
        <v>43</v>
      </c>
      <c r="H692">
        <v>1.6999998999999998E-2</v>
      </c>
      <c r="I692" t="s">
        <v>22</v>
      </c>
      <c r="J692">
        <v>131</v>
      </c>
      <c r="K692">
        <v>197</v>
      </c>
      <c r="L692">
        <v>2E-3</v>
      </c>
      <c r="M692">
        <v>41</v>
      </c>
      <c r="N692">
        <v>2</v>
      </c>
      <c r="O692">
        <v>45</v>
      </c>
      <c r="P692">
        <v>46</v>
      </c>
      <c r="Q692">
        <v>0.46078432000000002</v>
      </c>
      <c r="R692">
        <v>0.65217393999999995</v>
      </c>
      <c r="S692">
        <v>0.40506330000000002</v>
      </c>
      <c r="V692">
        <f t="shared" si="20"/>
        <v>66</v>
      </c>
      <c r="W692" s="4">
        <f t="shared" si="21"/>
        <v>0.50381679389312972</v>
      </c>
    </row>
    <row r="693" spans="1:23" x14ac:dyDescent="0.25">
      <c r="A693" t="s">
        <v>886</v>
      </c>
      <c r="B693" t="s">
        <v>32</v>
      </c>
      <c r="C693" t="s">
        <v>884</v>
      </c>
      <c r="D693">
        <v>46</v>
      </c>
      <c r="E693">
        <v>23</v>
      </c>
      <c r="F693">
        <v>158</v>
      </c>
      <c r="G693">
        <v>43</v>
      </c>
      <c r="H693">
        <v>1.6999998999999998E-2</v>
      </c>
      <c r="I693" t="s">
        <v>22</v>
      </c>
      <c r="J693">
        <v>131</v>
      </c>
      <c r="K693">
        <v>197</v>
      </c>
      <c r="L693">
        <v>2E-3</v>
      </c>
      <c r="M693">
        <v>41</v>
      </c>
      <c r="N693">
        <v>2</v>
      </c>
      <c r="O693">
        <v>45</v>
      </c>
      <c r="P693">
        <v>46</v>
      </c>
      <c r="Q693">
        <v>0.46078432000000002</v>
      </c>
      <c r="R693">
        <v>0.65217393999999995</v>
      </c>
      <c r="S693">
        <v>0.40506330000000002</v>
      </c>
      <c r="V693">
        <f t="shared" si="20"/>
        <v>66</v>
      </c>
      <c r="W693" s="4">
        <f t="shared" si="21"/>
        <v>0.50381679389312972</v>
      </c>
    </row>
    <row r="694" spans="1:23" x14ac:dyDescent="0.25">
      <c r="A694" t="s">
        <v>887</v>
      </c>
      <c r="B694" t="s">
        <v>32</v>
      </c>
      <c r="C694" t="s">
        <v>884</v>
      </c>
      <c r="D694">
        <v>46</v>
      </c>
      <c r="E694">
        <v>23</v>
      </c>
      <c r="F694">
        <v>158</v>
      </c>
      <c r="G694">
        <v>43</v>
      </c>
      <c r="H694">
        <v>1.6999998999999998E-2</v>
      </c>
      <c r="I694" t="s">
        <v>22</v>
      </c>
      <c r="J694">
        <v>131</v>
      </c>
      <c r="K694">
        <v>197</v>
      </c>
      <c r="L694">
        <v>2E-3</v>
      </c>
      <c r="M694">
        <v>41</v>
      </c>
      <c r="N694">
        <v>2</v>
      </c>
      <c r="O694">
        <v>45</v>
      </c>
      <c r="P694">
        <v>46</v>
      </c>
      <c r="Q694">
        <v>0.46078432000000002</v>
      </c>
      <c r="R694">
        <v>0.65217393999999995</v>
      </c>
      <c r="S694">
        <v>0.40506330000000002</v>
      </c>
      <c r="V694">
        <f t="shared" si="20"/>
        <v>66</v>
      </c>
      <c r="W694" s="4">
        <f t="shared" si="21"/>
        <v>0.50381679389312972</v>
      </c>
    </row>
    <row r="695" spans="1:23" x14ac:dyDescent="0.25">
      <c r="A695" t="s">
        <v>888</v>
      </c>
      <c r="B695" t="s">
        <v>39</v>
      </c>
      <c r="C695" t="s">
        <v>884</v>
      </c>
      <c r="D695">
        <v>46</v>
      </c>
      <c r="E695">
        <v>23</v>
      </c>
      <c r="F695">
        <v>158</v>
      </c>
      <c r="G695">
        <v>43</v>
      </c>
      <c r="H695">
        <v>1.6999998999999998E-2</v>
      </c>
      <c r="I695" t="s">
        <v>22</v>
      </c>
      <c r="J695">
        <v>131</v>
      </c>
      <c r="K695">
        <v>197</v>
      </c>
      <c r="L695">
        <v>2E-3</v>
      </c>
      <c r="M695">
        <v>41</v>
      </c>
      <c r="N695">
        <v>2</v>
      </c>
      <c r="O695">
        <v>45</v>
      </c>
      <c r="P695">
        <v>46</v>
      </c>
      <c r="Q695">
        <v>0.46078432000000002</v>
      </c>
      <c r="R695">
        <v>0.65217393999999995</v>
      </c>
      <c r="S695">
        <v>0.40506330000000002</v>
      </c>
      <c r="V695">
        <f t="shared" si="20"/>
        <v>66</v>
      </c>
      <c r="W695" s="4">
        <f t="shared" si="21"/>
        <v>0.50381679389312972</v>
      </c>
    </row>
    <row r="696" spans="1:23" x14ac:dyDescent="0.25">
      <c r="A696" t="s">
        <v>889</v>
      </c>
      <c r="B696" t="s">
        <v>509</v>
      </c>
      <c r="C696" t="s">
        <v>890</v>
      </c>
      <c r="D696">
        <v>71</v>
      </c>
      <c r="E696">
        <v>28</v>
      </c>
      <c r="F696">
        <v>431</v>
      </c>
      <c r="G696">
        <v>74</v>
      </c>
      <c r="H696">
        <v>0.127</v>
      </c>
      <c r="I696" t="s">
        <v>22</v>
      </c>
      <c r="J696">
        <v>636</v>
      </c>
      <c r="K696">
        <v>686</v>
      </c>
      <c r="L696">
        <v>6.9999998000000001E-3</v>
      </c>
      <c r="M696">
        <v>106</v>
      </c>
      <c r="N696">
        <v>1</v>
      </c>
      <c r="O696">
        <v>153</v>
      </c>
      <c r="P696">
        <v>153</v>
      </c>
      <c r="Q696">
        <v>1.1215139999999999</v>
      </c>
      <c r="R696">
        <v>1.5070422999999999</v>
      </c>
      <c r="S696">
        <v>1.0580046000000001</v>
      </c>
      <c r="V696">
        <f t="shared" si="20"/>
        <v>50</v>
      </c>
      <c r="W696" s="4">
        <f t="shared" si="21"/>
        <v>7.8616352201257858E-2</v>
      </c>
    </row>
    <row r="697" spans="1:23" x14ac:dyDescent="0.25">
      <c r="A697" t="s">
        <v>891</v>
      </c>
      <c r="B697" t="s">
        <v>858</v>
      </c>
      <c r="C697" t="s">
        <v>890</v>
      </c>
      <c r="D697">
        <v>70</v>
      </c>
      <c r="E697">
        <v>28</v>
      </c>
      <c r="F697">
        <v>425</v>
      </c>
      <c r="G697">
        <v>74</v>
      </c>
      <c r="H697">
        <v>0.14499999999999999</v>
      </c>
      <c r="I697" t="s">
        <v>22</v>
      </c>
      <c r="J697">
        <v>636</v>
      </c>
      <c r="K697">
        <v>686</v>
      </c>
      <c r="L697">
        <v>6.9999998000000001E-3</v>
      </c>
      <c r="M697">
        <v>106</v>
      </c>
      <c r="N697">
        <v>1</v>
      </c>
      <c r="O697">
        <v>153</v>
      </c>
      <c r="P697">
        <v>153</v>
      </c>
      <c r="Q697">
        <v>1.1373736999999999</v>
      </c>
      <c r="R697">
        <v>1.5285715</v>
      </c>
      <c r="S697">
        <v>1.0729412</v>
      </c>
      <c r="V697">
        <f t="shared" si="20"/>
        <v>50</v>
      </c>
      <c r="W697" s="4">
        <f t="shared" si="21"/>
        <v>7.8616352201257858E-2</v>
      </c>
    </row>
    <row r="698" spans="1:23" x14ac:dyDescent="0.25">
      <c r="A698" t="s">
        <v>892</v>
      </c>
      <c r="B698" t="s">
        <v>509</v>
      </c>
      <c r="C698" t="s">
        <v>890</v>
      </c>
      <c r="D698">
        <v>71</v>
      </c>
      <c r="E698">
        <v>28</v>
      </c>
      <c r="F698">
        <v>431</v>
      </c>
      <c r="G698">
        <v>74</v>
      </c>
      <c r="H698">
        <v>0.122</v>
      </c>
      <c r="I698" t="s">
        <v>22</v>
      </c>
      <c r="J698">
        <v>636</v>
      </c>
      <c r="K698">
        <v>686</v>
      </c>
      <c r="L698">
        <v>6.9999998000000001E-3</v>
      </c>
      <c r="M698">
        <v>106</v>
      </c>
      <c r="N698">
        <v>1</v>
      </c>
      <c r="O698">
        <v>153</v>
      </c>
      <c r="P698">
        <v>153</v>
      </c>
      <c r="Q698">
        <v>1.1215139999999999</v>
      </c>
      <c r="R698">
        <v>1.5070422999999999</v>
      </c>
      <c r="S698">
        <v>1.0580046000000001</v>
      </c>
      <c r="V698">
        <f t="shared" si="20"/>
        <v>50</v>
      </c>
      <c r="W698" s="4">
        <f t="shared" si="21"/>
        <v>7.8616352201257858E-2</v>
      </c>
    </row>
    <row r="699" spans="1:23" x14ac:dyDescent="0.25">
      <c r="A699" t="s">
        <v>893</v>
      </c>
      <c r="B699" t="s">
        <v>509</v>
      </c>
      <c r="C699" t="s">
        <v>890</v>
      </c>
      <c r="D699">
        <v>71</v>
      </c>
      <c r="E699">
        <v>28</v>
      </c>
      <c r="F699">
        <v>431</v>
      </c>
      <c r="G699">
        <v>74</v>
      </c>
      <c r="H699">
        <v>0.122</v>
      </c>
      <c r="I699" t="s">
        <v>22</v>
      </c>
      <c r="J699">
        <v>636</v>
      </c>
      <c r="K699">
        <v>686</v>
      </c>
      <c r="L699">
        <v>6.9999998000000001E-3</v>
      </c>
      <c r="M699">
        <v>106</v>
      </c>
      <c r="N699">
        <v>1</v>
      </c>
      <c r="O699">
        <v>153</v>
      </c>
      <c r="P699">
        <v>153</v>
      </c>
      <c r="Q699">
        <v>1.1215139999999999</v>
      </c>
      <c r="R699">
        <v>1.5070422999999999</v>
      </c>
      <c r="S699">
        <v>1.0580046000000001</v>
      </c>
      <c r="V699">
        <f t="shared" si="20"/>
        <v>50</v>
      </c>
      <c r="W699" s="4">
        <f t="shared" si="21"/>
        <v>7.8616352201257858E-2</v>
      </c>
    </row>
    <row r="700" spans="1:23" x14ac:dyDescent="0.25">
      <c r="A700" t="s">
        <v>894</v>
      </c>
      <c r="B700" t="s">
        <v>861</v>
      </c>
      <c r="C700" t="s">
        <v>890</v>
      </c>
      <c r="D700">
        <v>68</v>
      </c>
      <c r="E700">
        <v>28</v>
      </c>
      <c r="F700">
        <v>425</v>
      </c>
      <c r="G700">
        <v>74</v>
      </c>
      <c r="H700">
        <v>0.10000002400000001</v>
      </c>
      <c r="I700" t="s">
        <v>22</v>
      </c>
      <c r="J700">
        <v>633</v>
      </c>
      <c r="K700">
        <v>683</v>
      </c>
      <c r="L700">
        <v>6.9999998000000001E-3</v>
      </c>
      <c r="M700">
        <v>107</v>
      </c>
      <c r="N700">
        <v>1</v>
      </c>
      <c r="O700">
        <v>151</v>
      </c>
      <c r="P700">
        <v>151</v>
      </c>
      <c r="Q700">
        <v>1.1359026000000001</v>
      </c>
      <c r="R700">
        <v>1.5294118000000001</v>
      </c>
      <c r="S700">
        <v>1.0729412</v>
      </c>
      <c r="V700">
        <f t="shared" si="20"/>
        <v>50</v>
      </c>
      <c r="W700" s="4">
        <f t="shared" si="21"/>
        <v>7.8988941548183256E-2</v>
      </c>
    </row>
    <row r="701" spans="1:23" x14ac:dyDescent="0.25">
      <c r="A701" t="s">
        <v>895</v>
      </c>
      <c r="B701" t="s">
        <v>858</v>
      </c>
      <c r="C701" t="s">
        <v>890</v>
      </c>
      <c r="D701">
        <v>70</v>
      </c>
      <c r="E701">
        <v>28</v>
      </c>
      <c r="F701">
        <v>425</v>
      </c>
      <c r="G701">
        <v>74</v>
      </c>
      <c r="H701">
        <v>0.128</v>
      </c>
      <c r="I701" t="s">
        <v>22</v>
      </c>
      <c r="J701">
        <v>636</v>
      </c>
      <c r="K701">
        <v>686</v>
      </c>
      <c r="L701">
        <v>6.9999998000000001E-3</v>
      </c>
      <c r="M701">
        <v>106</v>
      </c>
      <c r="N701">
        <v>1</v>
      </c>
      <c r="O701">
        <v>153</v>
      </c>
      <c r="P701">
        <v>153</v>
      </c>
      <c r="Q701">
        <v>1.1373736999999999</v>
      </c>
      <c r="R701">
        <v>1.5285715</v>
      </c>
      <c r="S701">
        <v>1.0729412</v>
      </c>
      <c r="V701">
        <f t="shared" si="20"/>
        <v>50</v>
      </c>
      <c r="W701" s="4">
        <f t="shared" si="21"/>
        <v>7.8616352201257858E-2</v>
      </c>
    </row>
    <row r="702" spans="1:23" x14ac:dyDescent="0.25">
      <c r="A702" t="s">
        <v>896</v>
      </c>
      <c r="B702" t="s">
        <v>26</v>
      </c>
      <c r="C702" t="s">
        <v>897</v>
      </c>
      <c r="D702">
        <v>46</v>
      </c>
      <c r="E702">
        <v>17</v>
      </c>
      <c r="F702">
        <v>258</v>
      </c>
      <c r="G702">
        <v>51</v>
      </c>
      <c r="H702">
        <v>4.7E-2</v>
      </c>
      <c r="I702" t="s">
        <v>22</v>
      </c>
      <c r="J702">
        <v>182</v>
      </c>
      <c r="K702">
        <v>238</v>
      </c>
      <c r="L702">
        <v>2E-3</v>
      </c>
      <c r="M702">
        <v>51</v>
      </c>
      <c r="N702">
        <v>2</v>
      </c>
      <c r="O702">
        <v>105</v>
      </c>
      <c r="P702">
        <v>105</v>
      </c>
      <c r="Q702">
        <v>0.4375</v>
      </c>
      <c r="R702">
        <v>0.56521739999999998</v>
      </c>
      <c r="S702">
        <v>0.41472867000000002</v>
      </c>
      <c r="V702">
        <f t="shared" si="20"/>
        <v>56</v>
      </c>
      <c r="W702" s="4">
        <f t="shared" si="21"/>
        <v>0.30769230769230771</v>
      </c>
    </row>
    <row r="703" spans="1:23" x14ac:dyDescent="0.25">
      <c r="A703" t="s">
        <v>898</v>
      </c>
      <c r="B703" t="s">
        <v>20</v>
      </c>
      <c r="C703" t="s">
        <v>897</v>
      </c>
      <c r="D703">
        <v>46</v>
      </c>
      <c r="E703">
        <v>17</v>
      </c>
      <c r="F703">
        <v>258</v>
      </c>
      <c r="G703">
        <v>51</v>
      </c>
      <c r="H703">
        <v>2.5999999999999999E-2</v>
      </c>
      <c r="I703" t="s">
        <v>22</v>
      </c>
      <c r="J703">
        <v>182</v>
      </c>
      <c r="K703">
        <v>238</v>
      </c>
      <c r="L703">
        <v>3.0000000000000001E-3</v>
      </c>
      <c r="M703">
        <v>51</v>
      </c>
      <c r="N703">
        <v>1</v>
      </c>
      <c r="O703">
        <v>105</v>
      </c>
      <c r="P703">
        <v>105</v>
      </c>
      <c r="Q703">
        <v>0.4375</v>
      </c>
      <c r="R703">
        <v>0.56521739999999998</v>
      </c>
      <c r="S703">
        <v>0.41472867000000002</v>
      </c>
      <c r="V703">
        <f t="shared" si="20"/>
        <v>56</v>
      </c>
      <c r="W703" s="4">
        <f t="shared" si="21"/>
        <v>0.30769230769230771</v>
      </c>
    </row>
    <row r="704" spans="1:23" x14ac:dyDescent="0.25">
      <c r="A704" t="s">
        <v>899</v>
      </c>
      <c r="B704" t="s">
        <v>111</v>
      </c>
      <c r="C704" t="s">
        <v>897</v>
      </c>
      <c r="D704">
        <v>46</v>
      </c>
      <c r="E704">
        <v>17</v>
      </c>
      <c r="F704">
        <v>258</v>
      </c>
      <c r="G704">
        <v>51</v>
      </c>
      <c r="H704">
        <v>2.5999999999999999E-2</v>
      </c>
      <c r="I704" t="s">
        <v>22</v>
      </c>
      <c r="J704">
        <v>182</v>
      </c>
      <c r="K704">
        <v>238</v>
      </c>
      <c r="L704">
        <v>3.0000000000000001E-3</v>
      </c>
      <c r="M704">
        <v>51</v>
      </c>
      <c r="N704">
        <v>1</v>
      </c>
      <c r="O704">
        <v>105</v>
      </c>
      <c r="P704">
        <v>105</v>
      </c>
      <c r="Q704">
        <v>0.4375</v>
      </c>
      <c r="R704">
        <v>0.56521739999999998</v>
      </c>
      <c r="S704">
        <v>0.41472867000000002</v>
      </c>
      <c r="V704">
        <f t="shared" si="20"/>
        <v>56</v>
      </c>
      <c r="W704" s="4">
        <f t="shared" si="21"/>
        <v>0.30769230769230771</v>
      </c>
    </row>
    <row r="705" spans="1:23" x14ac:dyDescent="0.25">
      <c r="A705" t="s">
        <v>900</v>
      </c>
      <c r="B705" t="s">
        <v>26</v>
      </c>
      <c r="C705" t="s">
        <v>897</v>
      </c>
      <c r="D705">
        <v>46</v>
      </c>
      <c r="E705">
        <v>17</v>
      </c>
      <c r="F705">
        <v>258</v>
      </c>
      <c r="G705">
        <v>51</v>
      </c>
      <c r="H705">
        <v>2.5999999999999999E-2</v>
      </c>
      <c r="I705" t="s">
        <v>22</v>
      </c>
      <c r="J705">
        <v>182</v>
      </c>
      <c r="K705">
        <v>238</v>
      </c>
      <c r="L705">
        <v>3.0000000000000001E-3</v>
      </c>
      <c r="M705">
        <v>51</v>
      </c>
      <c r="N705">
        <v>1</v>
      </c>
      <c r="O705">
        <v>105</v>
      </c>
      <c r="P705">
        <v>105</v>
      </c>
      <c r="Q705">
        <v>0.4375</v>
      </c>
      <c r="R705">
        <v>0.56521739999999998</v>
      </c>
      <c r="S705">
        <v>0.41472867000000002</v>
      </c>
      <c r="V705">
        <f t="shared" si="20"/>
        <v>56</v>
      </c>
      <c r="W705" s="4">
        <f t="shared" si="21"/>
        <v>0.30769230769230771</v>
      </c>
    </row>
    <row r="706" spans="1:23" x14ac:dyDescent="0.25">
      <c r="A706" t="s">
        <v>901</v>
      </c>
      <c r="B706" t="s">
        <v>26</v>
      </c>
      <c r="C706" t="s">
        <v>897</v>
      </c>
      <c r="D706">
        <v>46</v>
      </c>
      <c r="E706">
        <v>17</v>
      </c>
      <c r="F706">
        <v>258</v>
      </c>
      <c r="G706">
        <v>51</v>
      </c>
      <c r="H706">
        <v>2.5000000000000001E-2</v>
      </c>
      <c r="I706" t="s">
        <v>22</v>
      </c>
      <c r="J706">
        <v>182</v>
      </c>
      <c r="K706">
        <v>238</v>
      </c>
      <c r="L706">
        <v>2E-3</v>
      </c>
      <c r="M706">
        <v>51</v>
      </c>
      <c r="N706">
        <v>1</v>
      </c>
      <c r="O706">
        <v>105</v>
      </c>
      <c r="P706">
        <v>105</v>
      </c>
      <c r="Q706">
        <v>0.4375</v>
      </c>
      <c r="R706">
        <v>0.56521739999999998</v>
      </c>
      <c r="S706">
        <v>0.41472867000000002</v>
      </c>
      <c r="V706">
        <f t="shared" si="20"/>
        <v>56</v>
      </c>
      <c r="W706" s="4">
        <f t="shared" si="21"/>
        <v>0.30769230769230771</v>
      </c>
    </row>
    <row r="707" spans="1:23" x14ac:dyDescent="0.25">
      <c r="A707" t="s">
        <v>902</v>
      </c>
      <c r="B707" t="s">
        <v>111</v>
      </c>
      <c r="C707" t="s">
        <v>897</v>
      </c>
      <c r="D707">
        <v>46</v>
      </c>
      <c r="E707">
        <v>17</v>
      </c>
      <c r="F707">
        <v>258</v>
      </c>
      <c r="G707">
        <v>51</v>
      </c>
      <c r="H707">
        <v>2.5999999999999999E-2</v>
      </c>
      <c r="I707" t="s">
        <v>22</v>
      </c>
      <c r="J707">
        <v>182</v>
      </c>
      <c r="K707">
        <v>238</v>
      </c>
      <c r="L707">
        <v>3.0000000000000001E-3</v>
      </c>
      <c r="M707">
        <v>51</v>
      </c>
      <c r="N707">
        <v>1</v>
      </c>
      <c r="O707">
        <v>105</v>
      </c>
      <c r="P707">
        <v>105</v>
      </c>
      <c r="Q707">
        <v>0.4375</v>
      </c>
      <c r="R707">
        <v>0.56521739999999998</v>
      </c>
      <c r="S707">
        <v>0.41472867000000002</v>
      </c>
      <c r="V707">
        <f t="shared" si="20"/>
        <v>56</v>
      </c>
      <c r="W707" s="4">
        <f t="shared" si="21"/>
        <v>0.30769230769230771</v>
      </c>
    </row>
    <row r="708" spans="1:23" x14ac:dyDescent="0.25">
      <c r="A708" t="s">
        <v>903</v>
      </c>
      <c r="B708" t="s">
        <v>20</v>
      </c>
      <c r="C708" t="s">
        <v>897</v>
      </c>
      <c r="D708">
        <v>46</v>
      </c>
      <c r="E708">
        <v>17</v>
      </c>
      <c r="F708">
        <v>258</v>
      </c>
      <c r="G708">
        <v>51</v>
      </c>
      <c r="H708">
        <v>2.7E-2</v>
      </c>
      <c r="I708" t="s">
        <v>22</v>
      </c>
      <c r="J708">
        <v>182</v>
      </c>
      <c r="K708">
        <v>238</v>
      </c>
      <c r="L708">
        <v>3.0000000000000001E-3</v>
      </c>
      <c r="M708">
        <v>51</v>
      </c>
      <c r="N708">
        <v>1</v>
      </c>
      <c r="O708">
        <v>105</v>
      </c>
      <c r="P708">
        <v>105</v>
      </c>
      <c r="Q708">
        <v>0.4375</v>
      </c>
      <c r="R708">
        <v>0.56521739999999998</v>
      </c>
      <c r="S708">
        <v>0.41472867000000002</v>
      </c>
      <c r="V708">
        <f t="shared" si="20"/>
        <v>56</v>
      </c>
      <c r="W708" s="4">
        <f t="shared" si="21"/>
        <v>0.30769230769230771</v>
      </c>
    </row>
    <row r="709" spans="1:23" x14ac:dyDescent="0.25">
      <c r="A709" t="s">
        <v>904</v>
      </c>
      <c r="B709" t="s">
        <v>498</v>
      </c>
      <c r="C709" t="s">
        <v>905</v>
      </c>
      <c r="D709">
        <v>49</v>
      </c>
      <c r="E709">
        <v>27</v>
      </c>
      <c r="F709">
        <v>182</v>
      </c>
      <c r="G709">
        <v>47</v>
      </c>
      <c r="H709">
        <v>3.3999997999999997E-2</v>
      </c>
      <c r="I709" t="s">
        <v>22</v>
      </c>
      <c r="J709">
        <v>163</v>
      </c>
      <c r="K709">
        <v>229</v>
      </c>
      <c r="L709">
        <v>3.0000000000000001E-3</v>
      </c>
      <c r="M709">
        <v>51</v>
      </c>
      <c r="N709">
        <v>3</v>
      </c>
      <c r="O709">
        <v>76</v>
      </c>
      <c r="P709">
        <v>78</v>
      </c>
      <c r="Q709">
        <v>0.53246753999999996</v>
      </c>
      <c r="R709">
        <v>0.71428572999999995</v>
      </c>
      <c r="S709">
        <v>0.48351648000000003</v>
      </c>
      <c r="V709">
        <f t="shared" si="20"/>
        <v>66</v>
      </c>
      <c r="W709" s="4">
        <f t="shared" si="21"/>
        <v>0.40490797546012269</v>
      </c>
    </row>
    <row r="710" spans="1:23" x14ac:dyDescent="0.25">
      <c r="A710" t="s">
        <v>906</v>
      </c>
      <c r="B710" t="s">
        <v>878</v>
      </c>
      <c r="C710" t="s">
        <v>905</v>
      </c>
      <c r="D710">
        <v>49</v>
      </c>
      <c r="E710">
        <v>27</v>
      </c>
      <c r="F710">
        <v>182</v>
      </c>
      <c r="G710">
        <v>47</v>
      </c>
      <c r="H710">
        <v>1.4999999999999999E-2</v>
      </c>
      <c r="I710" t="s">
        <v>22</v>
      </c>
      <c r="J710">
        <v>161</v>
      </c>
      <c r="K710">
        <v>227</v>
      </c>
      <c r="L710">
        <v>2E-3</v>
      </c>
      <c r="M710">
        <v>50</v>
      </c>
      <c r="N710">
        <v>1</v>
      </c>
      <c r="O710">
        <v>76</v>
      </c>
      <c r="P710">
        <v>76</v>
      </c>
      <c r="Q710">
        <v>0.52813849999999996</v>
      </c>
      <c r="R710">
        <v>0.71428572999999995</v>
      </c>
      <c r="S710">
        <v>0.47802198000000001</v>
      </c>
      <c r="V710">
        <f t="shared" ref="V710:V773" si="22">K710-J710</f>
        <v>66</v>
      </c>
      <c r="W710" s="4">
        <f t="shared" ref="W710:W773" si="23">V710/J710</f>
        <v>0.40993788819875776</v>
      </c>
    </row>
    <row r="711" spans="1:23" x14ac:dyDescent="0.25">
      <c r="A711" t="s">
        <v>907</v>
      </c>
      <c r="B711" t="s">
        <v>529</v>
      </c>
      <c r="C711" t="s">
        <v>905</v>
      </c>
      <c r="D711">
        <v>49</v>
      </c>
      <c r="E711">
        <v>27</v>
      </c>
      <c r="F711">
        <v>182</v>
      </c>
      <c r="G711">
        <v>47</v>
      </c>
      <c r="H711">
        <v>1.3999999500000001E-2</v>
      </c>
      <c r="I711" t="s">
        <v>22</v>
      </c>
      <c r="J711">
        <v>161</v>
      </c>
      <c r="K711">
        <v>227</v>
      </c>
      <c r="L711">
        <v>2E-3</v>
      </c>
      <c r="M711">
        <v>50</v>
      </c>
      <c r="N711">
        <v>1</v>
      </c>
      <c r="O711">
        <v>76</v>
      </c>
      <c r="P711">
        <v>76</v>
      </c>
      <c r="Q711">
        <v>0.52813849999999996</v>
      </c>
      <c r="R711">
        <v>0.71428572999999995</v>
      </c>
      <c r="S711">
        <v>0.47802198000000001</v>
      </c>
      <c r="V711">
        <f t="shared" si="22"/>
        <v>66</v>
      </c>
      <c r="W711" s="4">
        <f t="shared" si="23"/>
        <v>0.40993788819875776</v>
      </c>
    </row>
    <row r="712" spans="1:23" x14ac:dyDescent="0.25">
      <c r="A712" t="s">
        <v>908</v>
      </c>
      <c r="B712" t="s">
        <v>498</v>
      </c>
      <c r="C712" t="s">
        <v>905</v>
      </c>
      <c r="D712">
        <v>49</v>
      </c>
      <c r="E712">
        <v>27</v>
      </c>
      <c r="F712">
        <v>182</v>
      </c>
      <c r="G712">
        <v>47</v>
      </c>
      <c r="H712">
        <v>1.3999999500000001E-2</v>
      </c>
      <c r="I712" t="s">
        <v>22</v>
      </c>
      <c r="J712">
        <v>163</v>
      </c>
      <c r="K712">
        <v>229</v>
      </c>
      <c r="L712">
        <v>3.0000000000000001E-3</v>
      </c>
      <c r="M712">
        <v>51</v>
      </c>
      <c r="N712">
        <v>1</v>
      </c>
      <c r="O712">
        <v>76</v>
      </c>
      <c r="P712">
        <v>76</v>
      </c>
      <c r="Q712">
        <v>0.53246753999999996</v>
      </c>
      <c r="R712">
        <v>0.71428572999999995</v>
      </c>
      <c r="S712">
        <v>0.48351648000000003</v>
      </c>
      <c r="V712">
        <f t="shared" si="22"/>
        <v>66</v>
      </c>
      <c r="W712" s="4">
        <f t="shared" si="23"/>
        <v>0.40490797546012269</v>
      </c>
    </row>
    <row r="713" spans="1:23" x14ac:dyDescent="0.25">
      <c r="A713" t="s">
        <v>909</v>
      </c>
      <c r="B713" t="s">
        <v>529</v>
      </c>
      <c r="C713" t="s">
        <v>905</v>
      </c>
      <c r="D713">
        <v>49</v>
      </c>
      <c r="E713">
        <v>27</v>
      </c>
      <c r="F713">
        <v>182</v>
      </c>
      <c r="G713">
        <v>47</v>
      </c>
      <c r="H713">
        <v>1.3999999500000001E-2</v>
      </c>
      <c r="I713" t="s">
        <v>22</v>
      </c>
      <c r="J713">
        <v>161</v>
      </c>
      <c r="K713">
        <v>227</v>
      </c>
      <c r="L713">
        <v>2E-3</v>
      </c>
      <c r="M713">
        <v>50</v>
      </c>
      <c r="N713">
        <v>1</v>
      </c>
      <c r="O713">
        <v>76</v>
      </c>
      <c r="P713">
        <v>76</v>
      </c>
      <c r="Q713">
        <v>0.52813849999999996</v>
      </c>
      <c r="R713">
        <v>0.71428572999999995</v>
      </c>
      <c r="S713">
        <v>0.47802198000000001</v>
      </c>
      <c r="V713">
        <f t="shared" si="22"/>
        <v>66</v>
      </c>
      <c r="W713" s="4">
        <f t="shared" si="23"/>
        <v>0.40993788819875776</v>
      </c>
    </row>
    <row r="714" spans="1:23" x14ac:dyDescent="0.25">
      <c r="A714" t="s">
        <v>910</v>
      </c>
      <c r="B714" t="s">
        <v>878</v>
      </c>
      <c r="C714" t="s">
        <v>905</v>
      </c>
      <c r="D714">
        <v>49</v>
      </c>
      <c r="E714">
        <v>27</v>
      </c>
      <c r="F714">
        <v>182</v>
      </c>
      <c r="G714">
        <v>47</v>
      </c>
      <c r="H714">
        <v>1.3999999500000001E-2</v>
      </c>
      <c r="I714" t="s">
        <v>22</v>
      </c>
      <c r="J714">
        <v>161</v>
      </c>
      <c r="K714">
        <v>227</v>
      </c>
      <c r="L714">
        <v>2E-3</v>
      </c>
      <c r="M714">
        <v>50</v>
      </c>
      <c r="N714">
        <v>1</v>
      </c>
      <c r="O714">
        <v>76</v>
      </c>
      <c r="P714">
        <v>76</v>
      </c>
      <c r="Q714">
        <v>0.52813849999999996</v>
      </c>
      <c r="R714">
        <v>0.71428572999999995</v>
      </c>
      <c r="S714">
        <v>0.47802198000000001</v>
      </c>
      <c r="V714">
        <f t="shared" si="22"/>
        <v>66</v>
      </c>
      <c r="W714" s="4">
        <f t="shared" si="23"/>
        <v>0.40993788819875776</v>
      </c>
    </row>
    <row r="715" spans="1:23" x14ac:dyDescent="0.25">
      <c r="A715" t="s">
        <v>911</v>
      </c>
      <c r="B715" t="s">
        <v>498</v>
      </c>
      <c r="C715" t="s">
        <v>905</v>
      </c>
      <c r="D715">
        <v>49</v>
      </c>
      <c r="E715">
        <v>27</v>
      </c>
      <c r="F715">
        <v>182</v>
      </c>
      <c r="G715">
        <v>47</v>
      </c>
      <c r="H715">
        <v>1.3999999500000001E-2</v>
      </c>
      <c r="I715" t="s">
        <v>22</v>
      </c>
      <c r="J715">
        <v>163</v>
      </c>
      <c r="K715">
        <v>229</v>
      </c>
      <c r="L715">
        <v>2E-3</v>
      </c>
      <c r="M715">
        <v>51</v>
      </c>
      <c r="N715">
        <v>1</v>
      </c>
      <c r="O715">
        <v>76</v>
      </c>
      <c r="P715">
        <v>76</v>
      </c>
      <c r="Q715">
        <v>0.53246753999999996</v>
      </c>
      <c r="R715">
        <v>0.71428572999999995</v>
      </c>
      <c r="S715">
        <v>0.48351648000000003</v>
      </c>
      <c r="V715">
        <f t="shared" si="22"/>
        <v>66</v>
      </c>
      <c r="W715" s="4">
        <f t="shared" si="23"/>
        <v>0.40490797546012269</v>
      </c>
    </row>
    <row r="716" spans="1:23" x14ac:dyDescent="0.25">
      <c r="A716" t="s">
        <v>912</v>
      </c>
      <c r="B716" t="s">
        <v>32</v>
      </c>
      <c r="C716" t="s">
        <v>913</v>
      </c>
      <c r="D716">
        <v>46</v>
      </c>
      <c r="E716">
        <v>23</v>
      </c>
      <c r="F716">
        <v>158</v>
      </c>
      <c r="G716">
        <v>43</v>
      </c>
      <c r="H716">
        <v>1.7999999999999999E-2</v>
      </c>
      <c r="I716" t="s">
        <v>22</v>
      </c>
      <c r="J716">
        <v>131</v>
      </c>
      <c r="K716">
        <v>197</v>
      </c>
      <c r="L716">
        <v>2E-3</v>
      </c>
      <c r="M716">
        <v>41</v>
      </c>
      <c r="N716">
        <v>2</v>
      </c>
      <c r="O716">
        <v>45</v>
      </c>
      <c r="P716">
        <v>46</v>
      </c>
      <c r="Q716">
        <v>0.46078432000000002</v>
      </c>
      <c r="R716">
        <v>0.65217393999999995</v>
      </c>
      <c r="S716">
        <v>0.40506330000000002</v>
      </c>
      <c r="V716">
        <f t="shared" si="22"/>
        <v>66</v>
      </c>
      <c r="W716" s="4">
        <f t="shared" si="23"/>
        <v>0.50381679389312972</v>
      </c>
    </row>
    <row r="717" spans="1:23" x14ac:dyDescent="0.25">
      <c r="A717" t="s">
        <v>914</v>
      </c>
      <c r="B717" t="s">
        <v>39</v>
      </c>
      <c r="C717" t="s">
        <v>913</v>
      </c>
      <c r="D717">
        <v>46</v>
      </c>
      <c r="E717">
        <v>23</v>
      </c>
      <c r="F717">
        <v>158</v>
      </c>
      <c r="G717">
        <v>43</v>
      </c>
      <c r="H717">
        <v>1.7999999999999999E-2</v>
      </c>
      <c r="I717" t="s">
        <v>22</v>
      </c>
      <c r="J717">
        <v>131</v>
      </c>
      <c r="K717">
        <v>197</v>
      </c>
      <c r="L717">
        <v>2E-3</v>
      </c>
      <c r="M717">
        <v>41</v>
      </c>
      <c r="N717">
        <v>2</v>
      </c>
      <c r="O717">
        <v>45</v>
      </c>
      <c r="P717">
        <v>46</v>
      </c>
      <c r="Q717">
        <v>0.46078432000000002</v>
      </c>
      <c r="R717">
        <v>0.65217393999999995</v>
      </c>
      <c r="S717">
        <v>0.40506330000000002</v>
      </c>
      <c r="V717">
        <f t="shared" si="22"/>
        <v>66</v>
      </c>
      <c r="W717" s="4">
        <f t="shared" si="23"/>
        <v>0.50381679389312972</v>
      </c>
    </row>
    <row r="718" spans="1:23" x14ac:dyDescent="0.25">
      <c r="A718" t="s">
        <v>915</v>
      </c>
      <c r="B718" t="s">
        <v>916</v>
      </c>
      <c r="C718" t="s">
        <v>913</v>
      </c>
      <c r="D718">
        <v>46</v>
      </c>
      <c r="E718">
        <v>23</v>
      </c>
      <c r="F718">
        <v>158</v>
      </c>
      <c r="G718">
        <v>43</v>
      </c>
      <c r="H718">
        <v>1.6999998999999998E-2</v>
      </c>
      <c r="I718" t="s">
        <v>22</v>
      </c>
      <c r="J718">
        <v>129</v>
      </c>
      <c r="K718">
        <v>195</v>
      </c>
      <c r="L718">
        <v>1E-3</v>
      </c>
      <c r="M718">
        <v>40</v>
      </c>
      <c r="N718">
        <v>2</v>
      </c>
      <c r="O718">
        <v>45</v>
      </c>
      <c r="P718">
        <v>46</v>
      </c>
      <c r="Q718">
        <v>0.45588234</v>
      </c>
      <c r="R718">
        <v>0.65217393999999995</v>
      </c>
      <c r="S718">
        <v>0.39873417999999999</v>
      </c>
      <c r="V718">
        <f t="shared" si="22"/>
        <v>66</v>
      </c>
      <c r="W718" s="4">
        <f t="shared" si="23"/>
        <v>0.51162790697674421</v>
      </c>
    </row>
    <row r="719" spans="1:23" x14ac:dyDescent="0.25">
      <c r="A719" t="s">
        <v>917</v>
      </c>
      <c r="B719" t="s">
        <v>509</v>
      </c>
      <c r="C719" t="s">
        <v>918</v>
      </c>
      <c r="D719">
        <v>71</v>
      </c>
      <c r="E719">
        <v>28</v>
      </c>
      <c r="F719">
        <v>431</v>
      </c>
      <c r="G719">
        <v>74</v>
      </c>
      <c r="H719">
        <v>0.124</v>
      </c>
      <c r="I719" t="s">
        <v>22</v>
      </c>
      <c r="J719">
        <v>636</v>
      </c>
      <c r="K719">
        <v>686</v>
      </c>
      <c r="L719">
        <v>6.9999998000000001E-3</v>
      </c>
      <c r="M719">
        <v>106</v>
      </c>
      <c r="N719">
        <v>1</v>
      </c>
      <c r="O719">
        <v>153</v>
      </c>
      <c r="P719">
        <v>153</v>
      </c>
      <c r="Q719">
        <v>1.1215139999999999</v>
      </c>
      <c r="R719">
        <v>1.5070422999999999</v>
      </c>
      <c r="S719">
        <v>1.0580046000000001</v>
      </c>
      <c r="V719">
        <f t="shared" si="22"/>
        <v>50</v>
      </c>
      <c r="W719" s="4">
        <f t="shared" si="23"/>
        <v>7.8616352201257858E-2</v>
      </c>
    </row>
    <row r="720" spans="1:23" x14ac:dyDescent="0.25">
      <c r="A720" t="s">
        <v>919</v>
      </c>
      <c r="B720" t="s">
        <v>509</v>
      </c>
      <c r="C720" t="s">
        <v>918</v>
      </c>
      <c r="D720">
        <v>71</v>
      </c>
      <c r="E720">
        <v>28</v>
      </c>
      <c r="F720">
        <v>431</v>
      </c>
      <c r="G720">
        <v>74</v>
      </c>
      <c r="H720">
        <v>0.12</v>
      </c>
      <c r="I720" t="s">
        <v>22</v>
      </c>
      <c r="J720">
        <v>636</v>
      </c>
      <c r="K720">
        <v>686</v>
      </c>
      <c r="L720">
        <v>6.9999998000000001E-3</v>
      </c>
      <c r="M720">
        <v>106</v>
      </c>
      <c r="N720">
        <v>1</v>
      </c>
      <c r="O720">
        <v>153</v>
      </c>
      <c r="P720">
        <v>153</v>
      </c>
      <c r="Q720">
        <v>1.1215139999999999</v>
      </c>
      <c r="R720">
        <v>1.5070422999999999</v>
      </c>
      <c r="S720">
        <v>1.0580046000000001</v>
      </c>
      <c r="V720">
        <f t="shared" si="22"/>
        <v>50</v>
      </c>
      <c r="W720" s="4">
        <f t="shared" si="23"/>
        <v>7.8616352201257858E-2</v>
      </c>
    </row>
    <row r="721" spans="1:23" x14ac:dyDescent="0.25">
      <c r="A721" t="s">
        <v>920</v>
      </c>
      <c r="B721" t="s">
        <v>546</v>
      </c>
      <c r="C721" t="s">
        <v>918</v>
      </c>
      <c r="D721">
        <v>69</v>
      </c>
      <c r="E721">
        <v>28</v>
      </c>
      <c r="F721">
        <v>431</v>
      </c>
      <c r="G721">
        <v>74</v>
      </c>
      <c r="H721">
        <v>9.8000000000000004E-2</v>
      </c>
      <c r="I721" t="s">
        <v>22</v>
      </c>
      <c r="J721">
        <v>633</v>
      </c>
      <c r="K721">
        <v>683</v>
      </c>
      <c r="L721">
        <v>6.9999998000000001E-3</v>
      </c>
      <c r="M721">
        <v>107</v>
      </c>
      <c r="N721">
        <v>1</v>
      </c>
      <c r="O721">
        <v>151</v>
      </c>
      <c r="P721">
        <v>151</v>
      </c>
      <c r="Q721">
        <v>1.1200000000000001</v>
      </c>
      <c r="R721">
        <v>1.5072464000000001</v>
      </c>
      <c r="S721">
        <v>1.0580046000000001</v>
      </c>
      <c r="V721">
        <f t="shared" si="22"/>
        <v>50</v>
      </c>
      <c r="W721" s="4">
        <f t="shared" si="23"/>
        <v>7.8988941548183256E-2</v>
      </c>
    </row>
    <row r="722" spans="1:23" x14ac:dyDescent="0.25">
      <c r="A722" t="s">
        <v>921</v>
      </c>
      <c r="B722" t="s">
        <v>509</v>
      </c>
      <c r="C722" t="s">
        <v>918</v>
      </c>
      <c r="D722">
        <v>71</v>
      </c>
      <c r="E722">
        <v>28</v>
      </c>
      <c r="F722">
        <v>431</v>
      </c>
      <c r="G722">
        <v>74</v>
      </c>
      <c r="H722">
        <v>0.121</v>
      </c>
      <c r="I722" t="s">
        <v>22</v>
      </c>
      <c r="J722">
        <v>636</v>
      </c>
      <c r="K722">
        <v>686</v>
      </c>
      <c r="L722">
        <v>6.9999998000000001E-3</v>
      </c>
      <c r="M722">
        <v>106</v>
      </c>
      <c r="N722">
        <v>1</v>
      </c>
      <c r="O722">
        <v>153</v>
      </c>
      <c r="P722">
        <v>153</v>
      </c>
      <c r="Q722">
        <v>1.1215139999999999</v>
      </c>
      <c r="R722">
        <v>1.5070422999999999</v>
      </c>
      <c r="S722">
        <v>1.0580046000000001</v>
      </c>
      <c r="V722">
        <f t="shared" si="22"/>
        <v>50</v>
      </c>
      <c r="W722" s="4">
        <f t="shared" si="23"/>
        <v>7.8616352201257858E-2</v>
      </c>
    </row>
    <row r="723" spans="1:23" x14ac:dyDescent="0.25">
      <c r="A723" t="s">
        <v>922</v>
      </c>
      <c r="B723" t="s">
        <v>861</v>
      </c>
      <c r="C723" t="s">
        <v>918</v>
      </c>
      <c r="D723">
        <v>68</v>
      </c>
      <c r="E723">
        <v>28</v>
      </c>
      <c r="F723">
        <v>425</v>
      </c>
      <c r="G723">
        <v>74</v>
      </c>
      <c r="H723">
        <v>9.9000000000000005E-2</v>
      </c>
      <c r="I723" t="s">
        <v>22</v>
      </c>
      <c r="J723">
        <v>633</v>
      </c>
      <c r="K723">
        <v>683</v>
      </c>
      <c r="L723">
        <v>6.9999998000000001E-3</v>
      </c>
      <c r="M723">
        <v>107</v>
      </c>
      <c r="N723">
        <v>1</v>
      </c>
      <c r="O723">
        <v>151</v>
      </c>
      <c r="P723">
        <v>151</v>
      </c>
      <c r="Q723">
        <v>1.1359026000000001</v>
      </c>
      <c r="R723">
        <v>1.5294118000000001</v>
      </c>
      <c r="S723">
        <v>1.0729412</v>
      </c>
      <c r="V723">
        <f t="shared" si="22"/>
        <v>50</v>
      </c>
      <c r="W723" s="4">
        <f t="shared" si="23"/>
        <v>7.8988941548183256E-2</v>
      </c>
    </row>
    <row r="724" spans="1:23" x14ac:dyDescent="0.25">
      <c r="A724" t="s">
        <v>923</v>
      </c>
      <c r="B724" t="s">
        <v>24</v>
      </c>
      <c r="C724" t="s">
        <v>924</v>
      </c>
      <c r="D724">
        <v>44</v>
      </c>
      <c r="E724">
        <v>17</v>
      </c>
      <c r="F724">
        <v>260</v>
      </c>
      <c r="G724">
        <v>51</v>
      </c>
      <c r="H724">
        <v>2.4E-2</v>
      </c>
      <c r="I724" t="s">
        <v>22</v>
      </c>
      <c r="J724">
        <v>184</v>
      </c>
      <c r="K724">
        <v>240</v>
      </c>
      <c r="L724">
        <v>3.0000000000000001E-3</v>
      </c>
      <c r="M724">
        <v>50</v>
      </c>
      <c r="N724">
        <v>1</v>
      </c>
      <c r="O724">
        <v>105</v>
      </c>
      <c r="P724">
        <v>105</v>
      </c>
      <c r="Q724">
        <v>0.44407894999999997</v>
      </c>
      <c r="R724">
        <v>0.56818179999999996</v>
      </c>
      <c r="S724">
        <v>0.42307693000000002</v>
      </c>
      <c r="V724">
        <f t="shared" si="22"/>
        <v>56</v>
      </c>
      <c r="W724" s="4">
        <f t="shared" si="23"/>
        <v>0.30434782608695654</v>
      </c>
    </row>
    <row r="725" spans="1:23" x14ac:dyDescent="0.25">
      <c r="A725" t="s">
        <v>925</v>
      </c>
      <c r="B725" t="s">
        <v>26</v>
      </c>
      <c r="C725" t="s">
        <v>924</v>
      </c>
      <c r="D725">
        <v>46</v>
      </c>
      <c r="E725">
        <v>17</v>
      </c>
      <c r="F725">
        <v>258</v>
      </c>
      <c r="G725">
        <v>51</v>
      </c>
      <c r="H725">
        <v>2.5999999999999999E-2</v>
      </c>
      <c r="I725" t="s">
        <v>22</v>
      </c>
      <c r="J725">
        <v>182</v>
      </c>
      <c r="K725">
        <v>238</v>
      </c>
      <c r="L725">
        <v>3.0000000000000001E-3</v>
      </c>
      <c r="M725">
        <v>51</v>
      </c>
      <c r="N725">
        <v>1</v>
      </c>
      <c r="O725">
        <v>105</v>
      </c>
      <c r="P725">
        <v>105</v>
      </c>
      <c r="Q725">
        <v>0.4375</v>
      </c>
      <c r="R725">
        <v>0.56521739999999998</v>
      </c>
      <c r="S725">
        <v>0.41472867000000002</v>
      </c>
      <c r="V725">
        <f t="shared" si="22"/>
        <v>56</v>
      </c>
      <c r="W725" s="4">
        <f t="shared" si="23"/>
        <v>0.30769230769230771</v>
      </c>
    </row>
    <row r="726" spans="1:23" x14ac:dyDescent="0.25">
      <c r="A726" t="s">
        <v>926</v>
      </c>
      <c r="B726" t="s">
        <v>865</v>
      </c>
      <c r="C726" t="s">
        <v>924</v>
      </c>
      <c r="D726">
        <v>46</v>
      </c>
      <c r="E726">
        <v>17</v>
      </c>
      <c r="F726">
        <v>258</v>
      </c>
      <c r="G726">
        <v>51</v>
      </c>
      <c r="H726">
        <v>2.5999999999999999E-2</v>
      </c>
      <c r="I726" t="s">
        <v>22</v>
      </c>
      <c r="J726">
        <v>182</v>
      </c>
      <c r="K726">
        <v>238</v>
      </c>
      <c r="L726">
        <v>3.0000000000000001E-3</v>
      </c>
      <c r="M726">
        <v>51</v>
      </c>
      <c r="N726">
        <v>1</v>
      </c>
      <c r="O726">
        <v>105</v>
      </c>
      <c r="P726">
        <v>105</v>
      </c>
      <c r="Q726">
        <v>0.4375</v>
      </c>
      <c r="R726">
        <v>0.56521739999999998</v>
      </c>
      <c r="S726">
        <v>0.41472867000000002</v>
      </c>
      <c r="V726">
        <f t="shared" si="22"/>
        <v>56</v>
      </c>
      <c r="W726" s="4">
        <f t="shared" si="23"/>
        <v>0.30769230769230771</v>
      </c>
    </row>
    <row r="727" spans="1:23" x14ac:dyDescent="0.25">
      <c r="A727" t="s">
        <v>927</v>
      </c>
      <c r="B727" t="s">
        <v>24</v>
      </c>
      <c r="C727" t="s">
        <v>924</v>
      </c>
      <c r="D727">
        <v>44</v>
      </c>
      <c r="E727">
        <v>17</v>
      </c>
      <c r="F727">
        <v>260</v>
      </c>
      <c r="G727">
        <v>51</v>
      </c>
      <c r="H727">
        <v>2.5000000000000001E-2</v>
      </c>
      <c r="I727" t="s">
        <v>22</v>
      </c>
      <c r="J727">
        <v>184</v>
      </c>
      <c r="K727">
        <v>240</v>
      </c>
      <c r="L727">
        <v>3.0000000000000001E-3</v>
      </c>
      <c r="M727">
        <v>50</v>
      </c>
      <c r="N727">
        <v>1</v>
      </c>
      <c r="O727">
        <v>105</v>
      </c>
      <c r="P727">
        <v>105</v>
      </c>
      <c r="Q727">
        <v>0.44407894999999997</v>
      </c>
      <c r="R727">
        <v>0.56818179999999996</v>
      </c>
      <c r="S727">
        <v>0.42307693000000002</v>
      </c>
      <c r="V727">
        <f t="shared" si="22"/>
        <v>56</v>
      </c>
      <c r="W727" s="4">
        <f t="shared" si="23"/>
        <v>0.30434782608695654</v>
      </c>
    </row>
    <row r="728" spans="1:23" x14ac:dyDescent="0.25">
      <c r="A728" t="s">
        <v>928</v>
      </c>
      <c r="B728" t="s">
        <v>24</v>
      </c>
      <c r="C728" t="s">
        <v>924</v>
      </c>
      <c r="D728">
        <v>44</v>
      </c>
      <c r="E728">
        <v>17</v>
      </c>
      <c r="F728">
        <v>260</v>
      </c>
      <c r="G728">
        <v>51</v>
      </c>
      <c r="H728">
        <v>2.5000000000000001E-2</v>
      </c>
      <c r="I728" t="s">
        <v>22</v>
      </c>
      <c r="J728">
        <v>184</v>
      </c>
      <c r="K728">
        <v>240</v>
      </c>
      <c r="L728">
        <v>3.0000000000000001E-3</v>
      </c>
      <c r="M728">
        <v>50</v>
      </c>
      <c r="N728">
        <v>1</v>
      </c>
      <c r="O728">
        <v>105</v>
      </c>
      <c r="P728">
        <v>105</v>
      </c>
      <c r="Q728">
        <v>0.44407894999999997</v>
      </c>
      <c r="R728">
        <v>0.56818179999999996</v>
      </c>
      <c r="S728">
        <v>0.42307693000000002</v>
      </c>
      <c r="V728">
        <f t="shared" si="22"/>
        <v>56</v>
      </c>
      <c r="W728" s="4">
        <f t="shared" si="23"/>
        <v>0.30434782608695654</v>
      </c>
    </row>
    <row r="729" spans="1:23" x14ac:dyDescent="0.25">
      <c r="A729" t="s">
        <v>929</v>
      </c>
      <c r="B729" t="s">
        <v>865</v>
      </c>
      <c r="C729" t="s">
        <v>924</v>
      </c>
      <c r="D729">
        <v>46</v>
      </c>
      <c r="E729">
        <v>17</v>
      </c>
      <c r="F729">
        <v>258</v>
      </c>
      <c r="G729">
        <v>51</v>
      </c>
      <c r="H729">
        <v>2.5999999999999999E-2</v>
      </c>
      <c r="I729" t="s">
        <v>22</v>
      </c>
      <c r="J729">
        <v>182</v>
      </c>
      <c r="K729">
        <v>238</v>
      </c>
      <c r="L729">
        <v>3.0000000000000001E-3</v>
      </c>
      <c r="M729">
        <v>51</v>
      </c>
      <c r="N729">
        <v>1</v>
      </c>
      <c r="O729">
        <v>105</v>
      </c>
      <c r="P729">
        <v>105</v>
      </c>
      <c r="Q729">
        <v>0.4375</v>
      </c>
      <c r="R729">
        <v>0.56521739999999998</v>
      </c>
      <c r="S729">
        <v>0.41472867000000002</v>
      </c>
      <c r="V729">
        <f t="shared" si="22"/>
        <v>56</v>
      </c>
      <c r="W729" s="4">
        <f t="shared" si="23"/>
        <v>0.30769230769230771</v>
      </c>
    </row>
    <row r="730" spans="1:23" x14ac:dyDescent="0.25">
      <c r="A730" t="s">
        <v>930</v>
      </c>
      <c r="B730" t="s">
        <v>26</v>
      </c>
      <c r="C730" t="s">
        <v>924</v>
      </c>
      <c r="D730">
        <v>46</v>
      </c>
      <c r="E730">
        <v>17</v>
      </c>
      <c r="F730">
        <v>258</v>
      </c>
      <c r="G730">
        <v>51</v>
      </c>
      <c r="H730">
        <v>2.5999999999999999E-2</v>
      </c>
      <c r="I730" t="s">
        <v>22</v>
      </c>
      <c r="J730">
        <v>182</v>
      </c>
      <c r="K730">
        <v>238</v>
      </c>
      <c r="L730">
        <v>3.0000000000000001E-3</v>
      </c>
      <c r="M730">
        <v>51</v>
      </c>
      <c r="N730">
        <v>1</v>
      </c>
      <c r="O730">
        <v>105</v>
      </c>
      <c r="P730">
        <v>105</v>
      </c>
      <c r="Q730">
        <v>0.4375</v>
      </c>
      <c r="R730">
        <v>0.56521739999999998</v>
      </c>
      <c r="S730">
        <v>0.41472867000000002</v>
      </c>
      <c r="V730">
        <f t="shared" si="22"/>
        <v>56</v>
      </c>
      <c r="W730" s="4">
        <f t="shared" si="23"/>
        <v>0.30769230769230771</v>
      </c>
    </row>
    <row r="731" spans="1:23" x14ac:dyDescent="0.25">
      <c r="A731" t="s">
        <v>931</v>
      </c>
      <c r="B731" t="s">
        <v>529</v>
      </c>
      <c r="C731" t="s">
        <v>932</v>
      </c>
      <c r="D731">
        <v>49</v>
      </c>
      <c r="E731">
        <v>27</v>
      </c>
      <c r="F731">
        <v>182</v>
      </c>
      <c r="G731">
        <v>47</v>
      </c>
      <c r="H731">
        <v>3.3999997999999997E-2</v>
      </c>
      <c r="I731" t="s">
        <v>22</v>
      </c>
      <c r="J731">
        <v>165</v>
      </c>
      <c r="K731">
        <v>231</v>
      </c>
      <c r="L731">
        <v>2E-3</v>
      </c>
      <c r="M731">
        <v>52</v>
      </c>
      <c r="N731">
        <v>3</v>
      </c>
      <c r="O731">
        <v>75</v>
      </c>
      <c r="P731">
        <v>77</v>
      </c>
      <c r="Q731">
        <v>0.53679650000000001</v>
      </c>
      <c r="R731">
        <v>0.71428572999999995</v>
      </c>
      <c r="S731">
        <v>0.48901099999999997</v>
      </c>
      <c r="V731">
        <f t="shared" si="22"/>
        <v>66</v>
      </c>
      <c r="W731" s="4">
        <f t="shared" si="23"/>
        <v>0.4</v>
      </c>
    </row>
    <row r="732" spans="1:23" x14ac:dyDescent="0.25">
      <c r="A732" t="s">
        <v>933</v>
      </c>
      <c r="B732" t="s">
        <v>934</v>
      </c>
      <c r="C732" t="s">
        <v>932</v>
      </c>
      <c r="D732">
        <v>49</v>
      </c>
      <c r="E732">
        <v>27</v>
      </c>
      <c r="F732">
        <v>182</v>
      </c>
      <c r="G732">
        <v>47</v>
      </c>
      <c r="H732">
        <v>1.3999999500000001E-2</v>
      </c>
      <c r="I732" t="s">
        <v>22</v>
      </c>
      <c r="J732">
        <v>163</v>
      </c>
      <c r="K732">
        <v>229</v>
      </c>
      <c r="L732">
        <v>2E-3</v>
      </c>
      <c r="M732">
        <v>51</v>
      </c>
      <c r="N732">
        <v>1</v>
      </c>
      <c r="O732">
        <v>75</v>
      </c>
      <c r="P732">
        <v>75</v>
      </c>
      <c r="Q732">
        <v>0.53246753999999996</v>
      </c>
      <c r="R732">
        <v>0.71428572999999995</v>
      </c>
      <c r="S732">
        <v>0.48351648000000003</v>
      </c>
      <c r="V732">
        <f t="shared" si="22"/>
        <v>66</v>
      </c>
      <c r="W732" s="4">
        <f t="shared" si="23"/>
        <v>0.40490797546012269</v>
      </c>
    </row>
    <row r="733" spans="1:23" x14ac:dyDescent="0.25">
      <c r="A733" t="s">
        <v>935</v>
      </c>
      <c r="B733" t="s">
        <v>589</v>
      </c>
      <c r="C733" t="s">
        <v>932</v>
      </c>
      <c r="D733">
        <v>49</v>
      </c>
      <c r="E733">
        <v>27</v>
      </c>
      <c r="F733">
        <v>182</v>
      </c>
      <c r="G733">
        <v>47</v>
      </c>
      <c r="H733">
        <v>1.3999999500000001E-2</v>
      </c>
      <c r="I733" t="s">
        <v>22</v>
      </c>
      <c r="J733">
        <v>163</v>
      </c>
      <c r="K733">
        <v>229</v>
      </c>
      <c r="L733">
        <v>2E-3</v>
      </c>
      <c r="M733">
        <v>51</v>
      </c>
      <c r="N733">
        <v>1</v>
      </c>
      <c r="O733">
        <v>75</v>
      </c>
      <c r="P733">
        <v>75</v>
      </c>
      <c r="Q733">
        <v>0.53246753999999996</v>
      </c>
      <c r="R733">
        <v>0.71428572999999995</v>
      </c>
      <c r="S733">
        <v>0.48351648000000003</v>
      </c>
      <c r="V733">
        <f t="shared" si="22"/>
        <v>66</v>
      </c>
      <c r="W733" s="4">
        <f t="shared" si="23"/>
        <v>0.40490797546012269</v>
      </c>
    </row>
    <row r="734" spans="1:23" x14ac:dyDescent="0.25">
      <c r="A734" t="s">
        <v>936</v>
      </c>
      <c r="B734" t="s">
        <v>529</v>
      </c>
      <c r="C734" t="s">
        <v>932</v>
      </c>
      <c r="D734">
        <v>49</v>
      </c>
      <c r="E734">
        <v>27</v>
      </c>
      <c r="F734">
        <v>182</v>
      </c>
      <c r="G734">
        <v>47</v>
      </c>
      <c r="H734">
        <v>1.3999999500000001E-2</v>
      </c>
      <c r="I734" t="s">
        <v>22</v>
      </c>
      <c r="J734">
        <v>165</v>
      </c>
      <c r="K734">
        <v>231</v>
      </c>
      <c r="L734">
        <v>3.0000209999999999E-3</v>
      </c>
      <c r="M734">
        <v>52</v>
      </c>
      <c r="N734">
        <v>1</v>
      </c>
      <c r="O734">
        <v>75</v>
      </c>
      <c r="P734">
        <v>75</v>
      </c>
      <c r="Q734">
        <v>0.53679650000000001</v>
      </c>
      <c r="R734">
        <v>0.71428572999999995</v>
      </c>
      <c r="S734">
        <v>0.48901099999999997</v>
      </c>
      <c r="V734">
        <f t="shared" si="22"/>
        <v>66</v>
      </c>
      <c r="W734" s="4">
        <f t="shared" si="23"/>
        <v>0.4</v>
      </c>
    </row>
    <row r="735" spans="1:23" x14ac:dyDescent="0.25">
      <c r="A735" t="s">
        <v>937</v>
      </c>
      <c r="B735" t="s">
        <v>589</v>
      </c>
      <c r="C735" t="s">
        <v>932</v>
      </c>
      <c r="D735">
        <v>49</v>
      </c>
      <c r="E735">
        <v>27</v>
      </c>
      <c r="F735">
        <v>182</v>
      </c>
      <c r="G735">
        <v>47</v>
      </c>
      <c r="H735">
        <v>1.3999999500000001E-2</v>
      </c>
      <c r="I735" t="s">
        <v>22</v>
      </c>
      <c r="J735">
        <v>163</v>
      </c>
      <c r="K735">
        <v>229</v>
      </c>
      <c r="L735">
        <v>2E-3</v>
      </c>
      <c r="M735">
        <v>51</v>
      </c>
      <c r="N735">
        <v>1</v>
      </c>
      <c r="O735">
        <v>75</v>
      </c>
      <c r="P735">
        <v>75</v>
      </c>
      <c r="Q735">
        <v>0.53246753999999996</v>
      </c>
      <c r="R735">
        <v>0.71428572999999995</v>
      </c>
      <c r="S735">
        <v>0.48351648000000003</v>
      </c>
      <c r="V735">
        <f t="shared" si="22"/>
        <v>66</v>
      </c>
      <c r="W735" s="4">
        <f t="shared" si="23"/>
        <v>0.40490797546012269</v>
      </c>
    </row>
    <row r="736" spans="1:23" x14ac:dyDescent="0.25">
      <c r="A736" t="s">
        <v>938</v>
      </c>
      <c r="B736" t="s">
        <v>934</v>
      </c>
      <c r="C736" t="s">
        <v>932</v>
      </c>
      <c r="D736">
        <v>49</v>
      </c>
      <c r="E736">
        <v>27</v>
      </c>
      <c r="F736">
        <v>182</v>
      </c>
      <c r="G736">
        <v>47</v>
      </c>
      <c r="H736">
        <v>1.3999999500000001E-2</v>
      </c>
      <c r="I736" t="s">
        <v>22</v>
      </c>
      <c r="J736">
        <v>163</v>
      </c>
      <c r="K736">
        <v>229</v>
      </c>
      <c r="L736">
        <v>2E-3</v>
      </c>
      <c r="M736">
        <v>51</v>
      </c>
      <c r="N736">
        <v>1</v>
      </c>
      <c r="O736">
        <v>75</v>
      </c>
      <c r="P736">
        <v>75</v>
      </c>
      <c r="Q736">
        <v>0.53246753999999996</v>
      </c>
      <c r="R736">
        <v>0.71428572999999995</v>
      </c>
      <c r="S736">
        <v>0.48351648000000003</v>
      </c>
      <c r="V736">
        <f t="shared" si="22"/>
        <v>66</v>
      </c>
      <c r="W736" s="4">
        <f t="shared" si="23"/>
        <v>0.40490797546012269</v>
      </c>
    </row>
    <row r="737" spans="1:23" x14ac:dyDescent="0.25">
      <c r="A737" t="s">
        <v>939</v>
      </c>
      <c r="B737" t="s">
        <v>529</v>
      </c>
      <c r="C737" t="s">
        <v>932</v>
      </c>
      <c r="D737">
        <v>49</v>
      </c>
      <c r="E737">
        <v>27</v>
      </c>
      <c r="F737">
        <v>182</v>
      </c>
      <c r="G737">
        <v>47</v>
      </c>
      <c r="H737">
        <v>1.3999999500000001E-2</v>
      </c>
      <c r="I737" t="s">
        <v>22</v>
      </c>
      <c r="J737">
        <v>165</v>
      </c>
      <c r="K737">
        <v>231</v>
      </c>
      <c r="L737">
        <v>2E-3</v>
      </c>
      <c r="M737">
        <v>52</v>
      </c>
      <c r="N737">
        <v>1</v>
      </c>
      <c r="O737">
        <v>75</v>
      </c>
      <c r="P737">
        <v>75</v>
      </c>
      <c r="Q737">
        <v>0.53679650000000001</v>
      </c>
      <c r="R737">
        <v>0.71428572999999995</v>
      </c>
      <c r="S737">
        <v>0.48901099999999997</v>
      </c>
      <c r="V737">
        <f t="shared" si="22"/>
        <v>66</v>
      </c>
      <c r="W737" s="4">
        <f t="shared" si="23"/>
        <v>0.4</v>
      </c>
    </row>
    <row r="738" spans="1:23" x14ac:dyDescent="0.25">
      <c r="A738" t="s">
        <v>940</v>
      </c>
      <c r="B738" t="s">
        <v>35</v>
      </c>
      <c r="C738" t="s">
        <v>941</v>
      </c>
      <c r="D738">
        <v>46</v>
      </c>
      <c r="E738">
        <v>23</v>
      </c>
      <c r="F738">
        <v>158</v>
      </c>
      <c r="G738">
        <v>43</v>
      </c>
      <c r="H738">
        <v>1.6999998999999998E-2</v>
      </c>
      <c r="I738" t="s">
        <v>22</v>
      </c>
      <c r="J738">
        <v>131</v>
      </c>
      <c r="K738">
        <v>197</v>
      </c>
      <c r="L738">
        <v>1E-3</v>
      </c>
      <c r="M738">
        <v>41</v>
      </c>
      <c r="N738">
        <v>2</v>
      </c>
      <c r="O738">
        <v>45</v>
      </c>
      <c r="P738">
        <v>46</v>
      </c>
      <c r="Q738">
        <v>0.46078432000000002</v>
      </c>
      <c r="R738">
        <v>0.65217393999999995</v>
      </c>
      <c r="S738">
        <v>0.40506330000000002</v>
      </c>
      <c r="V738">
        <f t="shared" si="22"/>
        <v>66</v>
      </c>
      <c r="W738" s="4">
        <f t="shared" si="23"/>
        <v>0.50381679389312972</v>
      </c>
    </row>
    <row r="739" spans="1:23" x14ac:dyDescent="0.25">
      <c r="A739" t="s">
        <v>942</v>
      </c>
      <c r="B739" t="s">
        <v>39</v>
      </c>
      <c r="C739" t="s">
        <v>941</v>
      </c>
      <c r="D739">
        <v>46</v>
      </c>
      <c r="E739">
        <v>23</v>
      </c>
      <c r="F739">
        <v>158</v>
      </c>
      <c r="G739">
        <v>43</v>
      </c>
      <c r="H739">
        <v>1.6999998999999998E-2</v>
      </c>
      <c r="I739" t="s">
        <v>22</v>
      </c>
      <c r="J739">
        <v>129</v>
      </c>
      <c r="K739">
        <v>195</v>
      </c>
      <c r="L739">
        <v>2E-3</v>
      </c>
      <c r="M739">
        <v>40</v>
      </c>
      <c r="N739">
        <v>2</v>
      </c>
      <c r="O739">
        <v>45</v>
      </c>
      <c r="P739">
        <v>46</v>
      </c>
      <c r="Q739">
        <v>0.45588234</v>
      </c>
      <c r="R739">
        <v>0.65217393999999995</v>
      </c>
      <c r="S739">
        <v>0.39873417999999999</v>
      </c>
      <c r="V739">
        <f t="shared" si="22"/>
        <v>66</v>
      </c>
      <c r="W739" s="4">
        <f t="shared" si="23"/>
        <v>0.51162790697674421</v>
      </c>
    </row>
    <row r="740" spans="1:23" x14ac:dyDescent="0.25">
      <c r="A740" t="s">
        <v>943</v>
      </c>
      <c r="B740" t="s">
        <v>32</v>
      </c>
      <c r="C740" t="s">
        <v>941</v>
      </c>
      <c r="D740">
        <v>46</v>
      </c>
      <c r="E740">
        <v>23</v>
      </c>
      <c r="F740">
        <v>158</v>
      </c>
      <c r="G740">
        <v>43</v>
      </c>
      <c r="H740">
        <v>1.6999998999999998E-2</v>
      </c>
      <c r="I740" t="s">
        <v>22</v>
      </c>
      <c r="J740">
        <v>129</v>
      </c>
      <c r="K740">
        <v>195</v>
      </c>
      <c r="L740">
        <v>2E-3</v>
      </c>
      <c r="M740">
        <v>40</v>
      </c>
      <c r="N740">
        <v>2</v>
      </c>
      <c r="O740">
        <v>45</v>
      </c>
      <c r="P740">
        <v>46</v>
      </c>
      <c r="Q740">
        <v>0.45588234</v>
      </c>
      <c r="R740">
        <v>0.65217393999999995</v>
      </c>
      <c r="S740">
        <v>0.39873417999999999</v>
      </c>
      <c r="V740">
        <f t="shared" si="22"/>
        <v>66</v>
      </c>
      <c r="W740" s="4">
        <f t="shared" si="23"/>
        <v>0.51162790697674421</v>
      </c>
    </row>
    <row r="741" spans="1:23" x14ac:dyDescent="0.25">
      <c r="A741" t="s">
        <v>944</v>
      </c>
      <c r="B741" t="s">
        <v>35</v>
      </c>
      <c r="C741" t="s">
        <v>941</v>
      </c>
      <c r="D741">
        <v>46</v>
      </c>
      <c r="E741">
        <v>23</v>
      </c>
      <c r="F741">
        <v>158</v>
      </c>
      <c r="G741">
        <v>43</v>
      </c>
      <c r="H741">
        <v>1.6999998999999998E-2</v>
      </c>
      <c r="I741" t="s">
        <v>22</v>
      </c>
      <c r="J741">
        <v>131</v>
      </c>
      <c r="K741">
        <v>197</v>
      </c>
      <c r="L741">
        <v>2E-3</v>
      </c>
      <c r="M741">
        <v>41</v>
      </c>
      <c r="N741">
        <v>2</v>
      </c>
      <c r="O741">
        <v>45</v>
      </c>
      <c r="P741">
        <v>46</v>
      </c>
      <c r="Q741">
        <v>0.46078432000000002</v>
      </c>
      <c r="R741">
        <v>0.65217393999999995</v>
      </c>
      <c r="S741">
        <v>0.40506330000000002</v>
      </c>
      <c r="V741">
        <f t="shared" si="22"/>
        <v>66</v>
      </c>
      <c r="W741" s="4">
        <f t="shared" si="23"/>
        <v>0.50381679389312972</v>
      </c>
    </row>
    <row r="742" spans="1:23" x14ac:dyDescent="0.25">
      <c r="A742" t="s">
        <v>945</v>
      </c>
      <c r="B742" t="s">
        <v>39</v>
      </c>
      <c r="C742" t="s">
        <v>941</v>
      </c>
      <c r="D742">
        <v>46</v>
      </c>
      <c r="E742">
        <v>23</v>
      </c>
      <c r="F742">
        <v>158</v>
      </c>
      <c r="G742">
        <v>43</v>
      </c>
      <c r="H742">
        <v>1.6999998999999998E-2</v>
      </c>
      <c r="I742" t="s">
        <v>22</v>
      </c>
      <c r="J742">
        <v>129</v>
      </c>
      <c r="K742">
        <v>195</v>
      </c>
      <c r="L742">
        <v>2E-3</v>
      </c>
      <c r="M742">
        <v>40</v>
      </c>
      <c r="N742">
        <v>2</v>
      </c>
      <c r="O742">
        <v>45</v>
      </c>
      <c r="P742">
        <v>46</v>
      </c>
      <c r="Q742">
        <v>0.45588234</v>
      </c>
      <c r="R742">
        <v>0.65217393999999995</v>
      </c>
      <c r="S742">
        <v>0.39873417999999999</v>
      </c>
      <c r="V742">
        <f t="shared" si="22"/>
        <v>66</v>
      </c>
      <c r="W742" s="4">
        <f t="shared" si="23"/>
        <v>0.51162790697674421</v>
      </c>
    </row>
    <row r="743" spans="1:23" x14ac:dyDescent="0.25">
      <c r="A743" t="s">
        <v>946</v>
      </c>
      <c r="B743" t="s">
        <v>35</v>
      </c>
      <c r="C743" t="s">
        <v>941</v>
      </c>
      <c r="D743">
        <v>46</v>
      </c>
      <c r="E743">
        <v>23</v>
      </c>
      <c r="F743">
        <v>158</v>
      </c>
      <c r="G743">
        <v>43</v>
      </c>
      <c r="H743">
        <v>1.6999998999999998E-2</v>
      </c>
      <c r="I743" t="s">
        <v>22</v>
      </c>
      <c r="J743">
        <v>131</v>
      </c>
      <c r="K743">
        <v>197</v>
      </c>
      <c r="L743">
        <v>2E-3</v>
      </c>
      <c r="M743">
        <v>41</v>
      </c>
      <c r="N743">
        <v>2</v>
      </c>
      <c r="O743">
        <v>45</v>
      </c>
      <c r="P743">
        <v>46</v>
      </c>
      <c r="Q743">
        <v>0.46078432000000002</v>
      </c>
      <c r="R743">
        <v>0.65217393999999995</v>
      </c>
      <c r="S743">
        <v>0.40506330000000002</v>
      </c>
      <c r="V743">
        <f t="shared" si="22"/>
        <v>66</v>
      </c>
      <c r="W743" s="4">
        <f t="shared" si="23"/>
        <v>0.50381679389312972</v>
      </c>
    </row>
    <row r="744" spans="1:23" x14ac:dyDescent="0.25">
      <c r="A744" t="s">
        <v>947</v>
      </c>
      <c r="B744" t="s">
        <v>509</v>
      </c>
      <c r="C744" t="s">
        <v>948</v>
      </c>
      <c r="D744">
        <v>71</v>
      </c>
      <c r="E744">
        <v>26</v>
      </c>
      <c r="F744">
        <v>431</v>
      </c>
      <c r="G744">
        <v>74</v>
      </c>
      <c r="H744">
        <v>0.185</v>
      </c>
      <c r="I744" t="s">
        <v>22</v>
      </c>
      <c r="J744">
        <v>628</v>
      </c>
      <c r="K744">
        <v>678</v>
      </c>
      <c r="L744">
        <v>6.9999998000000001E-3</v>
      </c>
      <c r="M744">
        <v>108</v>
      </c>
      <c r="N744">
        <v>2</v>
      </c>
      <c r="O744">
        <v>151</v>
      </c>
      <c r="P744">
        <v>151.5</v>
      </c>
      <c r="Q744">
        <v>1.1055777</v>
      </c>
      <c r="R744">
        <v>1.3943661000000001</v>
      </c>
      <c r="S744">
        <v>1.0580046000000001</v>
      </c>
      <c r="V744">
        <f t="shared" si="22"/>
        <v>50</v>
      </c>
      <c r="W744" s="4">
        <f t="shared" si="23"/>
        <v>7.9617834394904455E-2</v>
      </c>
    </row>
    <row r="745" spans="1:23" x14ac:dyDescent="0.25">
      <c r="A745" t="s">
        <v>949</v>
      </c>
      <c r="B745" t="s">
        <v>509</v>
      </c>
      <c r="C745" t="s">
        <v>948</v>
      </c>
      <c r="D745">
        <v>71</v>
      </c>
      <c r="E745">
        <v>26</v>
      </c>
      <c r="F745">
        <v>431</v>
      </c>
      <c r="G745">
        <v>74</v>
      </c>
      <c r="H745">
        <v>0.113</v>
      </c>
      <c r="I745" t="s">
        <v>22</v>
      </c>
      <c r="J745">
        <v>628</v>
      </c>
      <c r="K745">
        <v>678</v>
      </c>
      <c r="L745">
        <v>6.0000000000000001E-3</v>
      </c>
      <c r="M745">
        <v>108</v>
      </c>
      <c r="N745">
        <v>1</v>
      </c>
      <c r="O745">
        <v>151</v>
      </c>
      <c r="P745">
        <v>151</v>
      </c>
      <c r="Q745">
        <v>1.1055777</v>
      </c>
      <c r="R745">
        <v>1.3943661000000001</v>
      </c>
      <c r="S745">
        <v>1.0580046000000001</v>
      </c>
      <c r="V745">
        <f t="shared" si="22"/>
        <v>50</v>
      </c>
      <c r="W745" s="4">
        <f t="shared" si="23"/>
        <v>7.9617834394904455E-2</v>
      </c>
    </row>
    <row r="746" spans="1:23" x14ac:dyDescent="0.25">
      <c r="A746" t="s">
        <v>950</v>
      </c>
      <c r="B746" t="s">
        <v>575</v>
      </c>
      <c r="C746" t="s">
        <v>948</v>
      </c>
      <c r="D746">
        <v>71</v>
      </c>
      <c r="E746">
        <v>26</v>
      </c>
      <c r="F746">
        <v>431</v>
      </c>
      <c r="G746">
        <v>74</v>
      </c>
      <c r="H746">
        <v>0.11</v>
      </c>
      <c r="I746" t="s">
        <v>22</v>
      </c>
      <c r="J746">
        <v>626</v>
      </c>
      <c r="K746">
        <v>676</v>
      </c>
      <c r="L746">
        <v>6.0000000000000001E-3</v>
      </c>
      <c r="M746">
        <v>107</v>
      </c>
      <c r="N746">
        <v>1</v>
      </c>
      <c r="O746">
        <v>151</v>
      </c>
      <c r="P746">
        <v>151</v>
      </c>
      <c r="Q746">
        <v>1.1035855999999999</v>
      </c>
      <c r="R746">
        <v>1.3943661000000001</v>
      </c>
      <c r="S746">
        <v>1.0556844000000001</v>
      </c>
      <c r="V746">
        <f t="shared" si="22"/>
        <v>50</v>
      </c>
      <c r="W746" s="4">
        <f t="shared" si="23"/>
        <v>7.9872204472843447E-2</v>
      </c>
    </row>
    <row r="747" spans="1:23" x14ac:dyDescent="0.25">
      <c r="A747" t="s">
        <v>951</v>
      </c>
      <c r="B747" t="s">
        <v>546</v>
      </c>
      <c r="C747" t="s">
        <v>948</v>
      </c>
      <c r="D747">
        <v>69</v>
      </c>
      <c r="E747">
        <v>26</v>
      </c>
      <c r="F747">
        <v>431</v>
      </c>
      <c r="G747">
        <v>74</v>
      </c>
      <c r="H747">
        <v>9.6000000000000002E-2</v>
      </c>
      <c r="I747" t="s">
        <v>22</v>
      </c>
      <c r="J747">
        <v>624</v>
      </c>
      <c r="K747">
        <v>674</v>
      </c>
      <c r="L747">
        <v>6.9999998000000001E-3</v>
      </c>
      <c r="M747">
        <v>107</v>
      </c>
      <c r="N747">
        <v>1</v>
      </c>
      <c r="O747">
        <v>151</v>
      </c>
      <c r="P747">
        <v>151</v>
      </c>
      <c r="Q747">
        <v>1.1020000000000001</v>
      </c>
      <c r="R747">
        <v>1.3768115999999999</v>
      </c>
      <c r="S747">
        <v>1.0580046000000001</v>
      </c>
      <c r="V747">
        <f t="shared" si="22"/>
        <v>50</v>
      </c>
      <c r="W747" s="4">
        <f t="shared" si="23"/>
        <v>8.0128205128205135E-2</v>
      </c>
    </row>
    <row r="748" spans="1:23" x14ac:dyDescent="0.25">
      <c r="A748" t="s">
        <v>952</v>
      </c>
      <c r="B748" t="s">
        <v>509</v>
      </c>
      <c r="C748" t="s">
        <v>948</v>
      </c>
      <c r="D748">
        <v>71</v>
      </c>
      <c r="E748">
        <v>26</v>
      </c>
      <c r="F748">
        <v>431</v>
      </c>
      <c r="G748">
        <v>74</v>
      </c>
      <c r="H748">
        <v>0.109</v>
      </c>
      <c r="I748" t="s">
        <v>22</v>
      </c>
      <c r="J748">
        <v>628</v>
      </c>
      <c r="K748">
        <v>678</v>
      </c>
      <c r="L748">
        <v>6.0000000000000001E-3</v>
      </c>
      <c r="M748">
        <v>108</v>
      </c>
      <c r="N748">
        <v>1</v>
      </c>
      <c r="O748">
        <v>151</v>
      </c>
      <c r="P748">
        <v>151</v>
      </c>
      <c r="Q748">
        <v>1.1055777</v>
      </c>
      <c r="R748">
        <v>1.3943661000000001</v>
      </c>
      <c r="S748">
        <v>1.0580046000000001</v>
      </c>
      <c r="V748">
        <f t="shared" si="22"/>
        <v>50</v>
      </c>
      <c r="W748" s="4">
        <f t="shared" si="23"/>
        <v>7.9617834394904455E-2</v>
      </c>
    </row>
    <row r="749" spans="1:23" x14ac:dyDescent="0.25">
      <c r="A749" t="s">
        <v>953</v>
      </c>
      <c r="B749" t="s">
        <v>26</v>
      </c>
      <c r="C749" t="s">
        <v>954</v>
      </c>
      <c r="D749">
        <v>46</v>
      </c>
      <c r="E749">
        <v>17</v>
      </c>
      <c r="F749">
        <v>258</v>
      </c>
      <c r="G749">
        <v>51</v>
      </c>
      <c r="H749">
        <v>4.5999999999999999E-2</v>
      </c>
      <c r="I749" t="s">
        <v>22</v>
      </c>
      <c r="J749">
        <v>184</v>
      </c>
      <c r="K749">
        <v>240</v>
      </c>
      <c r="L749">
        <v>2E-3</v>
      </c>
      <c r="M749">
        <v>52</v>
      </c>
      <c r="N749">
        <v>2</v>
      </c>
      <c r="O749">
        <v>105</v>
      </c>
      <c r="P749">
        <v>105</v>
      </c>
      <c r="Q749">
        <v>0.44078946000000002</v>
      </c>
      <c r="R749">
        <v>0.56521739999999998</v>
      </c>
      <c r="S749">
        <v>0.41860463999999997</v>
      </c>
      <c r="V749">
        <f t="shared" si="22"/>
        <v>56</v>
      </c>
      <c r="W749" s="4">
        <f t="shared" si="23"/>
        <v>0.30434782608695654</v>
      </c>
    </row>
    <row r="750" spans="1:23" x14ac:dyDescent="0.25">
      <c r="A750" t="s">
        <v>955</v>
      </c>
      <c r="B750" t="s">
        <v>24</v>
      </c>
      <c r="C750" t="s">
        <v>954</v>
      </c>
      <c r="D750">
        <v>44</v>
      </c>
      <c r="E750">
        <v>17</v>
      </c>
      <c r="F750">
        <v>260</v>
      </c>
      <c r="G750">
        <v>51</v>
      </c>
      <c r="H750">
        <v>2.7E-2</v>
      </c>
      <c r="I750" t="s">
        <v>22</v>
      </c>
      <c r="J750">
        <v>182</v>
      </c>
      <c r="K750">
        <v>238</v>
      </c>
      <c r="L750">
        <v>2E-3</v>
      </c>
      <c r="M750">
        <v>49</v>
      </c>
      <c r="N750">
        <v>1</v>
      </c>
      <c r="O750">
        <v>105</v>
      </c>
      <c r="P750">
        <v>105</v>
      </c>
      <c r="Q750">
        <v>0.44078946000000002</v>
      </c>
      <c r="R750">
        <v>0.56818179999999996</v>
      </c>
      <c r="S750">
        <v>0.41923075999999998</v>
      </c>
      <c r="V750">
        <f t="shared" si="22"/>
        <v>56</v>
      </c>
      <c r="W750" s="4">
        <f t="shared" si="23"/>
        <v>0.30769230769230771</v>
      </c>
    </row>
    <row r="751" spans="1:23" x14ac:dyDescent="0.25">
      <c r="A751" t="s">
        <v>956</v>
      </c>
      <c r="B751" t="s">
        <v>20</v>
      </c>
      <c r="C751" t="s">
        <v>954</v>
      </c>
      <c r="D751">
        <v>46</v>
      </c>
      <c r="E751">
        <v>17</v>
      </c>
      <c r="F751">
        <v>258</v>
      </c>
      <c r="G751">
        <v>51</v>
      </c>
      <c r="H751">
        <v>2.7E-2</v>
      </c>
      <c r="I751" t="s">
        <v>22</v>
      </c>
      <c r="J751">
        <v>180</v>
      </c>
      <c r="K751">
        <v>236</v>
      </c>
      <c r="L751">
        <v>3.0000000000000001E-3</v>
      </c>
      <c r="M751">
        <v>50</v>
      </c>
      <c r="N751">
        <v>1</v>
      </c>
      <c r="O751">
        <v>105</v>
      </c>
      <c r="P751">
        <v>105</v>
      </c>
      <c r="Q751">
        <v>0.43421053999999998</v>
      </c>
      <c r="R751">
        <v>0.56521739999999998</v>
      </c>
      <c r="S751">
        <v>0.41085270000000002</v>
      </c>
      <c r="V751">
        <f t="shared" si="22"/>
        <v>56</v>
      </c>
      <c r="W751" s="4">
        <f t="shared" si="23"/>
        <v>0.31111111111111112</v>
      </c>
    </row>
    <row r="752" spans="1:23" x14ac:dyDescent="0.25">
      <c r="A752" t="s">
        <v>957</v>
      </c>
      <c r="B752" t="s">
        <v>26</v>
      </c>
      <c r="C752" t="s">
        <v>954</v>
      </c>
      <c r="D752">
        <v>46</v>
      </c>
      <c r="E752">
        <v>17</v>
      </c>
      <c r="F752">
        <v>258</v>
      </c>
      <c r="G752">
        <v>51</v>
      </c>
      <c r="H752">
        <v>2.5999999999999999E-2</v>
      </c>
      <c r="I752" t="s">
        <v>22</v>
      </c>
      <c r="J752">
        <v>184</v>
      </c>
      <c r="K752">
        <v>240</v>
      </c>
      <c r="L752">
        <v>3.0000000000000001E-3</v>
      </c>
      <c r="M752">
        <v>52</v>
      </c>
      <c r="N752">
        <v>1</v>
      </c>
      <c r="O752">
        <v>105</v>
      </c>
      <c r="P752">
        <v>105</v>
      </c>
      <c r="Q752">
        <v>0.44078946000000002</v>
      </c>
      <c r="R752">
        <v>0.56521739999999998</v>
      </c>
      <c r="S752">
        <v>0.41860463999999997</v>
      </c>
      <c r="V752">
        <f t="shared" si="22"/>
        <v>56</v>
      </c>
      <c r="W752" s="4">
        <f t="shared" si="23"/>
        <v>0.30434782608695654</v>
      </c>
    </row>
    <row r="753" spans="1:23" x14ac:dyDescent="0.25">
      <c r="A753" t="s">
        <v>958</v>
      </c>
      <c r="B753" t="s">
        <v>20</v>
      </c>
      <c r="C753" t="s">
        <v>954</v>
      </c>
      <c r="D753">
        <v>46</v>
      </c>
      <c r="E753">
        <v>17</v>
      </c>
      <c r="F753">
        <v>258</v>
      </c>
      <c r="G753">
        <v>51</v>
      </c>
      <c r="H753">
        <v>2.5999999999999999E-2</v>
      </c>
      <c r="I753" t="s">
        <v>22</v>
      </c>
      <c r="J753">
        <v>180</v>
      </c>
      <c r="K753">
        <v>236</v>
      </c>
      <c r="L753">
        <v>2E-3</v>
      </c>
      <c r="M753">
        <v>50</v>
      </c>
      <c r="N753">
        <v>1</v>
      </c>
      <c r="O753">
        <v>105</v>
      </c>
      <c r="P753">
        <v>105</v>
      </c>
      <c r="Q753">
        <v>0.43421053999999998</v>
      </c>
      <c r="R753">
        <v>0.56521739999999998</v>
      </c>
      <c r="S753">
        <v>0.41085270000000002</v>
      </c>
      <c r="V753">
        <f t="shared" si="22"/>
        <v>56</v>
      </c>
      <c r="W753" s="4">
        <f t="shared" si="23"/>
        <v>0.31111111111111112</v>
      </c>
    </row>
    <row r="754" spans="1:23" x14ac:dyDescent="0.25">
      <c r="A754" t="s">
        <v>959</v>
      </c>
      <c r="B754" t="s">
        <v>24</v>
      </c>
      <c r="C754" t="s">
        <v>954</v>
      </c>
      <c r="D754">
        <v>44</v>
      </c>
      <c r="E754">
        <v>17</v>
      </c>
      <c r="F754">
        <v>260</v>
      </c>
      <c r="G754">
        <v>51</v>
      </c>
      <c r="H754">
        <v>2.7E-2</v>
      </c>
      <c r="I754" t="s">
        <v>22</v>
      </c>
      <c r="J754">
        <v>182</v>
      </c>
      <c r="K754">
        <v>238</v>
      </c>
      <c r="L754">
        <v>2E-3</v>
      </c>
      <c r="M754">
        <v>49</v>
      </c>
      <c r="N754">
        <v>1</v>
      </c>
      <c r="O754">
        <v>105</v>
      </c>
      <c r="P754">
        <v>105</v>
      </c>
      <c r="Q754">
        <v>0.44078946000000002</v>
      </c>
      <c r="R754">
        <v>0.56818179999999996</v>
      </c>
      <c r="S754">
        <v>0.41923075999999998</v>
      </c>
      <c r="V754">
        <f t="shared" si="22"/>
        <v>56</v>
      </c>
      <c r="W754" s="4">
        <f t="shared" si="23"/>
        <v>0.30769230769230771</v>
      </c>
    </row>
    <row r="755" spans="1:23" x14ac:dyDescent="0.25">
      <c r="A755" t="s">
        <v>960</v>
      </c>
      <c r="B755" t="s">
        <v>26</v>
      </c>
      <c r="C755" t="s">
        <v>954</v>
      </c>
      <c r="D755">
        <v>46</v>
      </c>
      <c r="E755">
        <v>17</v>
      </c>
      <c r="F755">
        <v>258</v>
      </c>
      <c r="G755">
        <v>51</v>
      </c>
      <c r="H755">
        <v>2.4999976E-2</v>
      </c>
      <c r="I755" t="s">
        <v>22</v>
      </c>
      <c r="J755">
        <v>184</v>
      </c>
      <c r="K755">
        <v>240</v>
      </c>
      <c r="L755">
        <v>2E-3</v>
      </c>
      <c r="M755">
        <v>52</v>
      </c>
      <c r="N755">
        <v>1</v>
      </c>
      <c r="O755">
        <v>105</v>
      </c>
      <c r="P755">
        <v>105</v>
      </c>
      <c r="Q755">
        <v>0.44078946000000002</v>
      </c>
      <c r="R755">
        <v>0.56521739999999998</v>
      </c>
      <c r="S755">
        <v>0.41860463999999997</v>
      </c>
      <c r="V755">
        <f t="shared" si="22"/>
        <v>56</v>
      </c>
      <c r="W755" s="4">
        <f t="shared" si="23"/>
        <v>0.30434782608695654</v>
      </c>
    </row>
    <row r="756" spans="1:23" x14ac:dyDescent="0.25">
      <c r="A756" t="s">
        <v>961</v>
      </c>
      <c r="B756" t="s">
        <v>496</v>
      </c>
      <c r="C756" t="s">
        <v>962</v>
      </c>
      <c r="D756">
        <v>49</v>
      </c>
      <c r="E756">
        <v>27</v>
      </c>
      <c r="F756">
        <v>182</v>
      </c>
      <c r="G756">
        <v>47</v>
      </c>
      <c r="H756">
        <v>3.3000000000000002E-2</v>
      </c>
      <c r="I756" t="s">
        <v>22</v>
      </c>
      <c r="J756">
        <v>163</v>
      </c>
      <c r="K756">
        <v>229</v>
      </c>
      <c r="L756">
        <v>3.0000000000000001E-3</v>
      </c>
      <c r="M756">
        <v>51</v>
      </c>
      <c r="N756">
        <v>3</v>
      </c>
      <c r="O756">
        <v>75</v>
      </c>
      <c r="P756">
        <v>77</v>
      </c>
      <c r="Q756">
        <v>0.53246753999999996</v>
      </c>
      <c r="R756">
        <v>0.71428572999999995</v>
      </c>
      <c r="S756">
        <v>0.48351648000000003</v>
      </c>
      <c r="V756">
        <f t="shared" si="22"/>
        <v>66</v>
      </c>
      <c r="W756" s="4">
        <f t="shared" si="23"/>
        <v>0.40490797546012269</v>
      </c>
    </row>
    <row r="757" spans="1:23" x14ac:dyDescent="0.25">
      <c r="A757" t="s">
        <v>963</v>
      </c>
      <c r="B757" t="s">
        <v>529</v>
      </c>
      <c r="C757" t="s">
        <v>962</v>
      </c>
      <c r="D757">
        <v>49</v>
      </c>
      <c r="E757">
        <v>27</v>
      </c>
      <c r="F757">
        <v>182</v>
      </c>
      <c r="G757">
        <v>47</v>
      </c>
      <c r="H757">
        <v>1.3999999500000001E-2</v>
      </c>
      <c r="I757" t="s">
        <v>22</v>
      </c>
      <c r="J757">
        <v>163</v>
      </c>
      <c r="K757">
        <v>229</v>
      </c>
      <c r="L757">
        <v>2E-3</v>
      </c>
      <c r="M757">
        <v>51</v>
      </c>
      <c r="N757">
        <v>1</v>
      </c>
      <c r="O757">
        <v>75</v>
      </c>
      <c r="P757">
        <v>75</v>
      </c>
      <c r="Q757">
        <v>0.53246753999999996</v>
      </c>
      <c r="R757">
        <v>0.71428572999999995</v>
      </c>
      <c r="S757">
        <v>0.48351648000000003</v>
      </c>
      <c r="V757">
        <f t="shared" si="22"/>
        <v>66</v>
      </c>
      <c r="W757" s="4">
        <f t="shared" si="23"/>
        <v>0.40490797546012269</v>
      </c>
    </row>
    <row r="758" spans="1:23" x14ac:dyDescent="0.25">
      <c r="A758" t="s">
        <v>964</v>
      </c>
      <c r="B758" t="s">
        <v>589</v>
      </c>
      <c r="C758" t="s">
        <v>962</v>
      </c>
      <c r="D758">
        <v>49</v>
      </c>
      <c r="E758">
        <v>27</v>
      </c>
      <c r="F758">
        <v>182</v>
      </c>
      <c r="G758">
        <v>47</v>
      </c>
      <c r="H758">
        <v>1.3999999500000001E-2</v>
      </c>
      <c r="I758" t="s">
        <v>22</v>
      </c>
      <c r="J758">
        <v>163</v>
      </c>
      <c r="K758">
        <v>229</v>
      </c>
      <c r="L758">
        <v>2E-3</v>
      </c>
      <c r="M758">
        <v>51</v>
      </c>
      <c r="N758">
        <v>1</v>
      </c>
      <c r="O758">
        <v>75</v>
      </c>
      <c r="P758">
        <v>75</v>
      </c>
      <c r="Q758">
        <v>0.53246753999999996</v>
      </c>
      <c r="R758">
        <v>0.71428572999999995</v>
      </c>
      <c r="S758">
        <v>0.48351648000000003</v>
      </c>
      <c r="V758">
        <f t="shared" si="22"/>
        <v>66</v>
      </c>
      <c r="W758" s="4">
        <f t="shared" si="23"/>
        <v>0.40490797546012269</v>
      </c>
    </row>
    <row r="759" spans="1:23" x14ac:dyDescent="0.25">
      <c r="A759" t="s">
        <v>965</v>
      </c>
      <c r="B759" t="s">
        <v>496</v>
      </c>
      <c r="C759" t="s">
        <v>962</v>
      </c>
      <c r="D759">
        <v>49</v>
      </c>
      <c r="E759">
        <v>27</v>
      </c>
      <c r="F759">
        <v>182</v>
      </c>
      <c r="G759">
        <v>47</v>
      </c>
      <c r="H759">
        <v>1.2999999999999999E-2</v>
      </c>
      <c r="I759" t="s">
        <v>22</v>
      </c>
      <c r="J759">
        <v>163</v>
      </c>
      <c r="K759">
        <v>229</v>
      </c>
      <c r="L759">
        <v>2E-3</v>
      </c>
      <c r="M759">
        <v>51</v>
      </c>
      <c r="N759">
        <v>1</v>
      </c>
      <c r="O759">
        <v>75</v>
      </c>
      <c r="P759">
        <v>75</v>
      </c>
      <c r="Q759">
        <v>0.53246753999999996</v>
      </c>
      <c r="R759">
        <v>0.71428572999999995</v>
      </c>
      <c r="S759">
        <v>0.48351648000000003</v>
      </c>
      <c r="V759">
        <f t="shared" si="22"/>
        <v>66</v>
      </c>
      <c r="W759" s="4">
        <f t="shared" si="23"/>
        <v>0.40490797546012269</v>
      </c>
    </row>
    <row r="760" spans="1:23" x14ac:dyDescent="0.25">
      <c r="A760" t="s">
        <v>966</v>
      </c>
      <c r="B760" t="s">
        <v>496</v>
      </c>
      <c r="C760" t="s">
        <v>962</v>
      </c>
      <c r="D760">
        <v>49</v>
      </c>
      <c r="E760">
        <v>27</v>
      </c>
      <c r="F760">
        <v>182</v>
      </c>
      <c r="G760">
        <v>47</v>
      </c>
      <c r="H760">
        <v>1.3999999500000001E-2</v>
      </c>
      <c r="I760" t="s">
        <v>22</v>
      </c>
      <c r="J760">
        <v>163</v>
      </c>
      <c r="K760">
        <v>229</v>
      </c>
      <c r="L760">
        <v>2E-3</v>
      </c>
      <c r="M760">
        <v>51</v>
      </c>
      <c r="N760">
        <v>1</v>
      </c>
      <c r="O760">
        <v>75</v>
      </c>
      <c r="P760">
        <v>75</v>
      </c>
      <c r="Q760">
        <v>0.53246753999999996</v>
      </c>
      <c r="R760">
        <v>0.71428572999999995</v>
      </c>
      <c r="S760">
        <v>0.48351648000000003</v>
      </c>
      <c r="V760">
        <f t="shared" si="22"/>
        <v>66</v>
      </c>
      <c r="W760" s="4">
        <f t="shared" si="23"/>
        <v>0.40490797546012269</v>
      </c>
    </row>
    <row r="761" spans="1:23" x14ac:dyDescent="0.25">
      <c r="A761" t="s">
        <v>967</v>
      </c>
      <c r="B761" t="s">
        <v>589</v>
      </c>
      <c r="C761" t="s">
        <v>962</v>
      </c>
      <c r="D761">
        <v>49</v>
      </c>
      <c r="E761">
        <v>27</v>
      </c>
      <c r="F761">
        <v>182</v>
      </c>
      <c r="G761">
        <v>47</v>
      </c>
      <c r="H761">
        <v>1.3999999500000001E-2</v>
      </c>
      <c r="I761" t="s">
        <v>22</v>
      </c>
      <c r="J761">
        <v>163</v>
      </c>
      <c r="K761">
        <v>229</v>
      </c>
      <c r="L761">
        <v>3.0000000000000001E-3</v>
      </c>
      <c r="M761">
        <v>51</v>
      </c>
      <c r="N761">
        <v>1</v>
      </c>
      <c r="O761">
        <v>75</v>
      </c>
      <c r="P761">
        <v>75</v>
      </c>
      <c r="Q761">
        <v>0.53246753999999996</v>
      </c>
      <c r="R761">
        <v>0.71428572999999995</v>
      </c>
      <c r="S761">
        <v>0.48351648000000003</v>
      </c>
      <c r="V761">
        <f t="shared" si="22"/>
        <v>66</v>
      </c>
      <c r="W761" s="4">
        <f t="shared" si="23"/>
        <v>0.40490797546012269</v>
      </c>
    </row>
    <row r="762" spans="1:23" x14ac:dyDescent="0.25">
      <c r="A762" t="s">
        <v>968</v>
      </c>
      <c r="B762" t="s">
        <v>529</v>
      </c>
      <c r="C762" t="s">
        <v>962</v>
      </c>
      <c r="D762">
        <v>49</v>
      </c>
      <c r="E762">
        <v>27</v>
      </c>
      <c r="F762">
        <v>182</v>
      </c>
      <c r="G762">
        <v>47</v>
      </c>
      <c r="H762">
        <v>1.3999999500000001E-2</v>
      </c>
      <c r="I762" t="s">
        <v>22</v>
      </c>
      <c r="J762">
        <v>163</v>
      </c>
      <c r="K762">
        <v>229</v>
      </c>
      <c r="L762">
        <v>2E-3</v>
      </c>
      <c r="M762">
        <v>51</v>
      </c>
      <c r="N762">
        <v>1</v>
      </c>
      <c r="O762">
        <v>75</v>
      </c>
      <c r="P762">
        <v>75</v>
      </c>
      <c r="Q762">
        <v>0.53246753999999996</v>
      </c>
      <c r="R762">
        <v>0.71428572999999995</v>
      </c>
      <c r="S762">
        <v>0.48351648000000003</v>
      </c>
      <c r="V762">
        <f t="shared" si="22"/>
        <v>66</v>
      </c>
      <c r="W762" s="4">
        <f t="shared" si="23"/>
        <v>0.40490797546012269</v>
      </c>
    </row>
    <row r="763" spans="1:23" x14ac:dyDescent="0.25">
      <c r="A763" t="s">
        <v>969</v>
      </c>
      <c r="B763" t="s">
        <v>106</v>
      </c>
      <c r="C763" t="s">
        <v>970</v>
      </c>
      <c r="D763">
        <v>46</v>
      </c>
      <c r="E763">
        <v>23</v>
      </c>
      <c r="F763">
        <v>158</v>
      </c>
      <c r="G763">
        <v>43</v>
      </c>
      <c r="H763">
        <v>1.7999999999999999E-2</v>
      </c>
      <c r="I763" t="s">
        <v>22</v>
      </c>
      <c r="J763">
        <v>131</v>
      </c>
      <c r="K763">
        <v>197</v>
      </c>
      <c r="L763">
        <v>2E-3</v>
      </c>
      <c r="M763">
        <v>41</v>
      </c>
      <c r="N763">
        <v>2</v>
      </c>
      <c r="O763">
        <v>45</v>
      </c>
      <c r="P763">
        <v>46</v>
      </c>
      <c r="Q763">
        <v>0.46078432000000002</v>
      </c>
      <c r="R763">
        <v>0.65217393999999995</v>
      </c>
      <c r="S763">
        <v>0.40506330000000002</v>
      </c>
      <c r="V763">
        <f t="shared" si="22"/>
        <v>66</v>
      </c>
      <c r="W763" s="4">
        <f t="shared" si="23"/>
        <v>0.50381679389312972</v>
      </c>
    </row>
    <row r="764" spans="1:23" x14ac:dyDescent="0.25">
      <c r="A764" t="s">
        <v>971</v>
      </c>
      <c r="B764" t="s">
        <v>32</v>
      </c>
      <c r="C764" t="s">
        <v>970</v>
      </c>
      <c r="D764">
        <v>46</v>
      </c>
      <c r="E764">
        <v>23</v>
      </c>
      <c r="F764">
        <v>158</v>
      </c>
      <c r="G764">
        <v>43</v>
      </c>
      <c r="H764">
        <v>1.6E-2</v>
      </c>
      <c r="I764" t="s">
        <v>22</v>
      </c>
      <c r="J764">
        <v>129</v>
      </c>
      <c r="K764">
        <v>195</v>
      </c>
      <c r="L764">
        <v>2E-3</v>
      </c>
      <c r="M764">
        <v>40</v>
      </c>
      <c r="N764">
        <v>2</v>
      </c>
      <c r="O764">
        <v>45</v>
      </c>
      <c r="P764">
        <v>46</v>
      </c>
      <c r="Q764">
        <v>0.45588234</v>
      </c>
      <c r="R764">
        <v>0.65217393999999995</v>
      </c>
      <c r="S764">
        <v>0.39873417999999999</v>
      </c>
      <c r="V764">
        <f t="shared" si="22"/>
        <v>66</v>
      </c>
      <c r="W764" s="4">
        <f t="shared" si="23"/>
        <v>0.51162790697674421</v>
      </c>
    </row>
    <row r="765" spans="1:23" x14ac:dyDescent="0.25">
      <c r="A765" t="s">
        <v>972</v>
      </c>
      <c r="B765" t="s">
        <v>106</v>
      </c>
      <c r="C765" t="s">
        <v>970</v>
      </c>
      <c r="D765">
        <v>46</v>
      </c>
      <c r="E765">
        <v>23</v>
      </c>
      <c r="F765">
        <v>158</v>
      </c>
      <c r="G765">
        <v>43</v>
      </c>
      <c r="H765">
        <v>1.7999999999999999E-2</v>
      </c>
      <c r="I765" t="s">
        <v>22</v>
      </c>
      <c r="J765">
        <v>131</v>
      </c>
      <c r="K765">
        <v>197</v>
      </c>
      <c r="L765">
        <v>1E-3</v>
      </c>
      <c r="M765">
        <v>41</v>
      </c>
      <c r="N765">
        <v>2</v>
      </c>
      <c r="O765">
        <v>45</v>
      </c>
      <c r="P765">
        <v>46</v>
      </c>
      <c r="Q765">
        <v>0.46078432000000002</v>
      </c>
      <c r="R765">
        <v>0.65217393999999995</v>
      </c>
      <c r="S765">
        <v>0.40506330000000002</v>
      </c>
      <c r="V765">
        <f t="shared" si="22"/>
        <v>66</v>
      </c>
      <c r="W765" s="4">
        <f t="shared" si="23"/>
        <v>0.50381679389312972</v>
      </c>
    </row>
    <row r="766" spans="1:23" x14ac:dyDescent="0.25">
      <c r="A766" t="s">
        <v>973</v>
      </c>
      <c r="B766" t="s">
        <v>32</v>
      </c>
      <c r="C766" t="s">
        <v>970</v>
      </c>
      <c r="D766">
        <v>46</v>
      </c>
      <c r="E766">
        <v>23</v>
      </c>
      <c r="F766">
        <v>158</v>
      </c>
      <c r="G766">
        <v>43</v>
      </c>
      <c r="H766">
        <v>1.7999999999999999E-2</v>
      </c>
      <c r="I766" t="s">
        <v>22</v>
      </c>
      <c r="J766">
        <v>129</v>
      </c>
      <c r="K766">
        <v>195</v>
      </c>
      <c r="L766">
        <v>2E-3</v>
      </c>
      <c r="M766">
        <v>40</v>
      </c>
      <c r="N766">
        <v>2</v>
      </c>
      <c r="O766">
        <v>45</v>
      </c>
      <c r="P766">
        <v>46</v>
      </c>
      <c r="Q766">
        <v>0.45588234</v>
      </c>
      <c r="R766">
        <v>0.65217393999999995</v>
      </c>
      <c r="S766">
        <v>0.39873417999999999</v>
      </c>
      <c r="V766">
        <f t="shared" si="22"/>
        <v>66</v>
      </c>
      <c r="W766" s="4">
        <f t="shared" si="23"/>
        <v>0.51162790697674421</v>
      </c>
    </row>
    <row r="767" spans="1:23" x14ac:dyDescent="0.25">
      <c r="A767" t="s">
        <v>974</v>
      </c>
      <c r="B767" t="s">
        <v>975</v>
      </c>
      <c r="C767" t="s">
        <v>976</v>
      </c>
      <c r="D767">
        <v>69</v>
      </c>
      <c r="E767">
        <v>27</v>
      </c>
      <c r="F767">
        <v>425</v>
      </c>
      <c r="G767">
        <v>74</v>
      </c>
      <c r="H767">
        <v>0.106</v>
      </c>
      <c r="I767" t="s">
        <v>22</v>
      </c>
      <c r="J767">
        <v>630</v>
      </c>
      <c r="K767">
        <v>680</v>
      </c>
      <c r="L767">
        <v>6.0000000000000001E-3</v>
      </c>
      <c r="M767">
        <v>107</v>
      </c>
      <c r="N767">
        <v>1</v>
      </c>
      <c r="O767">
        <v>151</v>
      </c>
      <c r="P767">
        <v>151</v>
      </c>
      <c r="Q767">
        <v>1.1275303000000001</v>
      </c>
      <c r="R767">
        <v>1.4637681</v>
      </c>
      <c r="S767">
        <v>1.0729412</v>
      </c>
      <c r="V767">
        <f t="shared" si="22"/>
        <v>50</v>
      </c>
      <c r="W767" s="4">
        <f t="shared" si="23"/>
        <v>7.9365079365079361E-2</v>
      </c>
    </row>
    <row r="768" spans="1:23" x14ac:dyDescent="0.25">
      <c r="A768" t="s">
        <v>977</v>
      </c>
      <c r="B768" t="s">
        <v>978</v>
      </c>
      <c r="C768" t="s">
        <v>979</v>
      </c>
      <c r="D768">
        <v>5</v>
      </c>
      <c r="E768">
        <v>5</v>
      </c>
      <c r="F768">
        <v>11</v>
      </c>
      <c r="G768">
        <v>11</v>
      </c>
      <c r="H768">
        <v>1E-3</v>
      </c>
      <c r="I768" t="s">
        <v>22</v>
      </c>
      <c r="J768">
        <v>33</v>
      </c>
      <c r="K768">
        <v>33</v>
      </c>
      <c r="L768">
        <v>1E-3</v>
      </c>
      <c r="M768">
        <v>15</v>
      </c>
      <c r="N768">
        <v>1</v>
      </c>
      <c r="O768">
        <v>0</v>
      </c>
      <c r="P768">
        <v>0</v>
      </c>
      <c r="Q768">
        <v>1.5</v>
      </c>
      <c r="R768">
        <v>1.8</v>
      </c>
      <c r="S768">
        <v>1.3636364000000001</v>
      </c>
      <c r="V768">
        <f t="shared" si="22"/>
        <v>0</v>
      </c>
      <c r="W768" s="4">
        <f t="shared" si="23"/>
        <v>0</v>
      </c>
    </row>
    <row r="769" spans="1:23" x14ac:dyDescent="0.25">
      <c r="A769" t="s">
        <v>980</v>
      </c>
      <c r="B769" t="s">
        <v>981</v>
      </c>
      <c r="C769" t="s">
        <v>976</v>
      </c>
      <c r="D769">
        <v>68</v>
      </c>
      <c r="E769">
        <v>27</v>
      </c>
      <c r="F769">
        <v>425</v>
      </c>
      <c r="G769">
        <v>74</v>
      </c>
      <c r="H769">
        <v>8.5000000000000006E-2</v>
      </c>
      <c r="I769" t="s">
        <v>22</v>
      </c>
      <c r="J769">
        <v>624</v>
      </c>
      <c r="K769">
        <v>674</v>
      </c>
      <c r="L769">
        <v>6.9999998000000001E-3</v>
      </c>
      <c r="M769">
        <v>107</v>
      </c>
      <c r="N769">
        <v>1</v>
      </c>
      <c r="O769">
        <v>149</v>
      </c>
      <c r="P769">
        <v>149</v>
      </c>
      <c r="Q769">
        <v>1.1176470000000001</v>
      </c>
      <c r="R769">
        <v>1.3970587999999999</v>
      </c>
      <c r="S769">
        <v>1.0729412</v>
      </c>
      <c r="V769">
        <f t="shared" si="22"/>
        <v>50</v>
      </c>
      <c r="W769" s="4">
        <f t="shared" si="23"/>
        <v>8.0128205128205135E-2</v>
      </c>
    </row>
    <row r="770" spans="1:23" x14ac:dyDescent="0.25">
      <c r="A770" t="s">
        <v>982</v>
      </c>
      <c r="B770" t="s">
        <v>983</v>
      </c>
      <c r="C770" t="s">
        <v>976</v>
      </c>
      <c r="D770">
        <v>70</v>
      </c>
      <c r="E770">
        <v>27</v>
      </c>
      <c r="F770">
        <v>425</v>
      </c>
      <c r="G770">
        <v>74</v>
      </c>
      <c r="H770">
        <v>0.114</v>
      </c>
      <c r="I770" t="s">
        <v>22</v>
      </c>
      <c r="J770">
        <v>632</v>
      </c>
      <c r="K770">
        <v>682</v>
      </c>
      <c r="L770">
        <v>6.9999998000000001E-3</v>
      </c>
      <c r="M770">
        <v>108</v>
      </c>
      <c r="N770">
        <v>1</v>
      </c>
      <c r="O770">
        <v>151</v>
      </c>
      <c r="P770">
        <v>151</v>
      </c>
      <c r="Q770">
        <v>1.1292930000000001</v>
      </c>
      <c r="R770">
        <v>1.4714285</v>
      </c>
      <c r="S770">
        <v>1.0729412</v>
      </c>
      <c r="V770">
        <f t="shared" si="22"/>
        <v>50</v>
      </c>
      <c r="W770" s="4">
        <f t="shared" si="23"/>
        <v>7.9113924050632917E-2</v>
      </c>
    </row>
    <row r="771" spans="1:23" x14ac:dyDescent="0.25">
      <c r="A771" t="s">
        <v>984</v>
      </c>
      <c r="B771" t="s">
        <v>975</v>
      </c>
      <c r="C771" t="s">
        <v>976</v>
      </c>
      <c r="D771">
        <v>69</v>
      </c>
      <c r="E771">
        <v>27</v>
      </c>
      <c r="F771">
        <v>425</v>
      </c>
      <c r="G771">
        <v>74</v>
      </c>
      <c r="H771">
        <v>0.10199999999999999</v>
      </c>
      <c r="I771" t="s">
        <v>22</v>
      </c>
      <c r="J771">
        <v>630</v>
      </c>
      <c r="K771">
        <v>680</v>
      </c>
      <c r="L771">
        <v>6.0000000000000001E-3</v>
      </c>
      <c r="M771">
        <v>107</v>
      </c>
      <c r="N771">
        <v>1</v>
      </c>
      <c r="O771">
        <v>151</v>
      </c>
      <c r="P771">
        <v>151</v>
      </c>
      <c r="Q771">
        <v>1.1275303000000001</v>
      </c>
      <c r="R771">
        <v>1.4637681</v>
      </c>
      <c r="S771">
        <v>1.0729412</v>
      </c>
      <c r="V771">
        <f t="shared" si="22"/>
        <v>50</v>
      </c>
      <c r="W771" s="4">
        <f t="shared" si="23"/>
        <v>7.9365079365079361E-2</v>
      </c>
    </row>
    <row r="772" spans="1:23" x14ac:dyDescent="0.25">
      <c r="A772" t="s">
        <v>985</v>
      </c>
      <c r="B772" t="s">
        <v>975</v>
      </c>
      <c r="C772" t="s">
        <v>976</v>
      </c>
      <c r="D772">
        <v>69</v>
      </c>
      <c r="E772">
        <v>27</v>
      </c>
      <c r="F772">
        <v>425</v>
      </c>
      <c r="G772">
        <v>74</v>
      </c>
      <c r="H772">
        <v>0.1</v>
      </c>
      <c r="I772" t="s">
        <v>22</v>
      </c>
      <c r="J772">
        <v>630</v>
      </c>
      <c r="K772">
        <v>680</v>
      </c>
      <c r="L772">
        <v>6.9999998000000001E-3</v>
      </c>
      <c r="M772">
        <v>107</v>
      </c>
      <c r="N772">
        <v>1</v>
      </c>
      <c r="O772">
        <v>151</v>
      </c>
      <c r="P772">
        <v>151</v>
      </c>
      <c r="Q772">
        <v>1.1275303000000001</v>
      </c>
      <c r="R772">
        <v>1.4637681</v>
      </c>
      <c r="S772">
        <v>1.0729412</v>
      </c>
      <c r="V772">
        <f t="shared" si="22"/>
        <v>50</v>
      </c>
      <c r="W772" s="4">
        <f t="shared" si="23"/>
        <v>7.9365079365079361E-2</v>
      </c>
    </row>
    <row r="773" spans="1:23" x14ac:dyDescent="0.25">
      <c r="A773" t="s">
        <v>986</v>
      </c>
      <c r="B773" t="s">
        <v>983</v>
      </c>
      <c r="C773" t="s">
        <v>976</v>
      </c>
      <c r="D773">
        <v>70</v>
      </c>
      <c r="E773">
        <v>27</v>
      </c>
      <c r="F773">
        <v>425</v>
      </c>
      <c r="G773">
        <v>74</v>
      </c>
      <c r="H773">
        <v>0.11899999999999999</v>
      </c>
      <c r="I773" t="s">
        <v>22</v>
      </c>
      <c r="J773">
        <v>632</v>
      </c>
      <c r="K773">
        <v>682</v>
      </c>
      <c r="L773">
        <v>6.9999998000000001E-3</v>
      </c>
      <c r="M773">
        <v>108</v>
      </c>
      <c r="N773">
        <v>1</v>
      </c>
      <c r="O773">
        <v>151</v>
      </c>
      <c r="P773">
        <v>151</v>
      </c>
      <c r="Q773">
        <v>1.1292930000000001</v>
      </c>
      <c r="R773">
        <v>1.4714285</v>
      </c>
      <c r="S773">
        <v>1.0729412</v>
      </c>
      <c r="V773">
        <f t="shared" si="22"/>
        <v>50</v>
      </c>
      <c r="W773" s="4">
        <f t="shared" si="23"/>
        <v>7.9113924050632917E-2</v>
      </c>
    </row>
    <row r="774" spans="1:23" x14ac:dyDescent="0.25">
      <c r="A774" t="s">
        <v>987</v>
      </c>
      <c r="B774" t="s">
        <v>981</v>
      </c>
      <c r="C774" t="s">
        <v>976</v>
      </c>
      <c r="D774">
        <v>68</v>
      </c>
      <c r="E774">
        <v>27</v>
      </c>
      <c r="F774">
        <v>425</v>
      </c>
      <c r="G774">
        <v>74</v>
      </c>
      <c r="H774">
        <v>9.4E-2</v>
      </c>
      <c r="I774" t="s">
        <v>22</v>
      </c>
      <c r="J774">
        <v>624</v>
      </c>
      <c r="K774">
        <v>674</v>
      </c>
      <c r="L774">
        <v>6.9999998000000001E-3</v>
      </c>
      <c r="M774">
        <v>108</v>
      </c>
      <c r="N774">
        <v>1</v>
      </c>
      <c r="O774">
        <v>149</v>
      </c>
      <c r="P774">
        <v>149</v>
      </c>
      <c r="Q774">
        <v>1.1176470000000001</v>
      </c>
      <c r="R774">
        <v>1.3970587999999999</v>
      </c>
      <c r="S774">
        <v>1.0729412</v>
      </c>
      <c r="V774">
        <f t="shared" ref="V774:V837" si="24">K774-J774</f>
        <v>50</v>
      </c>
      <c r="W774" s="4">
        <f t="shared" ref="W774:W837" si="25">V774/J774</f>
        <v>8.0128205128205135E-2</v>
      </c>
    </row>
    <row r="775" spans="1:23" x14ac:dyDescent="0.25">
      <c r="A775" t="s">
        <v>988</v>
      </c>
      <c r="B775" t="s">
        <v>989</v>
      </c>
      <c r="C775" t="s">
        <v>990</v>
      </c>
      <c r="D775">
        <v>44</v>
      </c>
      <c r="E775">
        <v>17</v>
      </c>
      <c r="F775">
        <v>257</v>
      </c>
      <c r="G775">
        <v>51</v>
      </c>
      <c r="H775">
        <v>2.5999999999999999E-2</v>
      </c>
      <c r="I775" t="s">
        <v>22</v>
      </c>
      <c r="J775">
        <v>180</v>
      </c>
      <c r="K775">
        <v>236</v>
      </c>
      <c r="L775">
        <v>3.0000000000000001E-3</v>
      </c>
      <c r="M775">
        <v>50</v>
      </c>
      <c r="N775">
        <v>1</v>
      </c>
      <c r="O775">
        <v>105</v>
      </c>
      <c r="P775">
        <v>105</v>
      </c>
      <c r="Q775">
        <v>0.43521595000000002</v>
      </c>
      <c r="R775">
        <v>0.56818179999999996</v>
      </c>
      <c r="S775">
        <v>0.41245135999999999</v>
      </c>
      <c r="V775">
        <f t="shared" si="24"/>
        <v>56</v>
      </c>
      <c r="W775" s="4">
        <f t="shared" si="25"/>
        <v>0.31111111111111112</v>
      </c>
    </row>
    <row r="776" spans="1:23" x14ac:dyDescent="0.25">
      <c r="A776" t="s">
        <v>991</v>
      </c>
      <c r="B776" t="s">
        <v>24</v>
      </c>
      <c r="C776" t="s">
        <v>990</v>
      </c>
      <c r="D776">
        <v>44</v>
      </c>
      <c r="E776">
        <v>17</v>
      </c>
      <c r="F776">
        <v>260</v>
      </c>
      <c r="G776">
        <v>51</v>
      </c>
      <c r="H776">
        <v>2.4999976E-2</v>
      </c>
      <c r="I776" t="s">
        <v>22</v>
      </c>
      <c r="J776">
        <v>184</v>
      </c>
      <c r="K776">
        <v>240</v>
      </c>
      <c r="L776">
        <v>3.0000000000000001E-3</v>
      </c>
      <c r="M776">
        <v>50</v>
      </c>
      <c r="N776">
        <v>1</v>
      </c>
      <c r="O776">
        <v>105</v>
      </c>
      <c r="P776">
        <v>105</v>
      </c>
      <c r="Q776">
        <v>0.44407894999999997</v>
      </c>
      <c r="R776">
        <v>0.56818179999999996</v>
      </c>
      <c r="S776">
        <v>0.42307693000000002</v>
      </c>
      <c r="V776">
        <f t="shared" si="24"/>
        <v>56</v>
      </c>
      <c r="W776" s="4">
        <f t="shared" si="25"/>
        <v>0.30434782608695654</v>
      </c>
    </row>
    <row r="777" spans="1:23" x14ac:dyDescent="0.25">
      <c r="A777" t="s">
        <v>992</v>
      </c>
      <c r="B777" t="s">
        <v>993</v>
      </c>
      <c r="C777" t="s">
        <v>990</v>
      </c>
      <c r="D777">
        <v>46</v>
      </c>
      <c r="E777">
        <v>17</v>
      </c>
      <c r="F777">
        <v>258</v>
      </c>
      <c r="G777">
        <v>51</v>
      </c>
      <c r="H777">
        <v>2.5999999999999999E-2</v>
      </c>
      <c r="I777" t="s">
        <v>22</v>
      </c>
      <c r="J777">
        <v>182</v>
      </c>
      <c r="K777">
        <v>238</v>
      </c>
      <c r="L777">
        <v>3.0000000000000001E-3</v>
      </c>
      <c r="M777">
        <v>51</v>
      </c>
      <c r="N777">
        <v>1</v>
      </c>
      <c r="O777">
        <v>105</v>
      </c>
      <c r="P777">
        <v>105</v>
      </c>
      <c r="Q777">
        <v>0.4375</v>
      </c>
      <c r="R777">
        <v>0.56521739999999998</v>
      </c>
      <c r="S777">
        <v>0.41472867000000002</v>
      </c>
      <c r="V777">
        <f t="shared" si="24"/>
        <v>56</v>
      </c>
      <c r="W777" s="4">
        <f t="shared" si="25"/>
        <v>0.30769230769230771</v>
      </c>
    </row>
    <row r="778" spans="1:23" x14ac:dyDescent="0.25">
      <c r="A778" t="s">
        <v>994</v>
      </c>
      <c r="B778" t="s">
        <v>989</v>
      </c>
      <c r="C778" t="s">
        <v>990</v>
      </c>
      <c r="D778">
        <v>44</v>
      </c>
      <c r="E778">
        <v>17</v>
      </c>
      <c r="F778">
        <v>257</v>
      </c>
      <c r="G778">
        <v>51</v>
      </c>
      <c r="H778">
        <v>2.5999999999999999E-2</v>
      </c>
      <c r="I778" t="s">
        <v>22</v>
      </c>
      <c r="J778">
        <v>180</v>
      </c>
      <c r="K778">
        <v>236</v>
      </c>
      <c r="L778">
        <v>3.0000000000000001E-3</v>
      </c>
      <c r="M778">
        <v>50</v>
      </c>
      <c r="N778">
        <v>1</v>
      </c>
      <c r="O778">
        <v>105</v>
      </c>
      <c r="P778">
        <v>105</v>
      </c>
      <c r="Q778">
        <v>0.43521595000000002</v>
      </c>
      <c r="R778">
        <v>0.56818179999999996</v>
      </c>
      <c r="S778">
        <v>0.41245135999999999</v>
      </c>
      <c r="V778">
        <f t="shared" si="24"/>
        <v>56</v>
      </c>
      <c r="W778" s="4">
        <f t="shared" si="25"/>
        <v>0.31111111111111112</v>
      </c>
    </row>
    <row r="779" spans="1:23" x14ac:dyDescent="0.25">
      <c r="A779" t="s">
        <v>995</v>
      </c>
      <c r="B779" t="s">
        <v>989</v>
      </c>
      <c r="C779" t="s">
        <v>990</v>
      </c>
      <c r="D779">
        <v>44</v>
      </c>
      <c r="E779">
        <v>17</v>
      </c>
      <c r="F779">
        <v>257</v>
      </c>
      <c r="G779">
        <v>51</v>
      </c>
      <c r="H779">
        <v>2.5000000000000001E-2</v>
      </c>
      <c r="I779" t="s">
        <v>22</v>
      </c>
      <c r="J779">
        <v>180</v>
      </c>
      <c r="K779">
        <v>236</v>
      </c>
      <c r="L779">
        <v>2E-3</v>
      </c>
      <c r="M779">
        <v>50</v>
      </c>
      <c r="N779">
        <v>1</v>
      </c>
      <c r="O779">
        <v>105</v>
      </c>
      <c r="P779">
        <v>105</v>
      </c>
      <c r="Q779">
        <v>0.43521595000000002</v>
      </c>
      <c r="R779">
        <v>0.56818179999999996</v>
      </c>
      <c r="S779">
        <v>0.41245135999999999</v>
      </c>
      <c r="V779">
        <f t="shared" si="24"/>
        <v>56</v>
      </c>
      <c r="W779" s="4">
        <f t="shared" si="25"/>
        <v>0.31111111111111112</v>
      </c>
    </row>
    <row r="780" spans="1:23" x14ac:dyDescent="0.25">
      <c r="A780" t="s">
        <v>996</v>
      </c>
      <c r="B780" t="s">
        <v>993</v>
      </c>
      <c r="C780" t="s">
        <v>990</v>
      </c>
      <c r="D780">
        <v>46</v>
      </c>
      <c r="E780">
        <v>17</v>
      </c>
      <c r="F780">
        <v>258</v>
      </c>
      <c r="G780">
        <v>51</v>
      </c>
      <c r="H780">
        <v>2.5999999999999999E-2</v>
      </c>
      <c r="I780" t="s">
        <v>22</v>
      </c>
      <c r="J780">
        <v>182</v>
      </c>
      <c r="K780">
        <v>238</v>
      </c>
      <c r="L780">
        <v>2E-3</v>
      </c>
      <c r="M780">
        <v>51</v>
      </c>
      <c r="N780">
        <v>1</v>
      </c>
      <c r="O780">
        <v>105</v>
      </c>
      <c r="P780">
        <v>105</v>
      </c>
      <c r="Q780">
        <v>0.4375</v>
      </c>
      <c r="R780">
        <v>0.56521739999999998</v>
      </c>
      <c r="S780">
        <v>0.41472867000000002</v>
      </c>
      <c r="V780">
        <f t="shared" si="24"/>
        <v>56</v>
      </c>
      <c r="W780" s="4">
        <f t="shared" si="25"/>
        <v>0.30769230769230771</v>
      </c>
    </row>
    <row r="781" spans="1:23" x14ac:dyDescent="0.25">
      <c r="A781" t="s">
        <v>997</v>
      </c>
      <c r="B781" t="s">
        <v>24</v>
      </c>
      <c r="C781" t="s">
        <v>990</v>
      </c>
      <c r="D781">
        <v>44</v>
      </c>
      <c r="E781">
        <v>17</v>
      </c>
      <c r="F781">
        <v>260</v>
      </c>
      <c r="G781">
        <v>51</v>
      </c>
      <c r="H781">
        <v>2.5000000000000001E-2</v>
      </c>
      <c r="I781" t="s">
        <v>22</v>
      </c>
      <c r="J781">
        <v>184</v>
      </c>
      <c r="K781">
        <v>240</v>
      </c>
      <c r="L781">
        <v>3.0000000000000001E-3</v>
      </c>
      <c r="M781">
        <v>50</v>
      </c>
      <c r="N781">
        <v>1</v>
      </c>
      <c r="O781">
        <v>105</v>
      </c>
      <c r="P781">
        <v>105</v>
      </c>
      <c r="Q781">
        <v>0.44407894999999997</v>
      </c>
      <c r="R781">
        <v>0.56818179999999996</v>
      </c>
      <c r="S781">
        <v>0.42307693000000002</v>
      </c>
      <c r="V781">
        <f t="shared" si="24"/>
        <v>56</v>
      </c>
      <c r="W781" s="4">
        <f t="shared" si="25"/>
        <v>0.30434782608695654</v>
      </c>
    </row>
    <row r="782" spans="1:23" x14ac:dyDescent="0.25">
      <c r="A782" t="s">
        <v>998</v>
      </c>
      <c r="B782" t="s">
        <v>493</v>
      </c>
      <c r="C782" t="s">
        <v>999</v>
      </c>
      <c r="D782">
        <v>49</v>
      </c>
      <c r="E782">
        <v>27</v>
      </c>
      <c r="F782">
        <v>182</v>
      </c>
      <c r="G782">
        <v>47</v>
      </c>
      <c r="H782">
        <v>3.3999997999999997E-2</v>
      </c>
      <c r="I782" t="s">
        <v>22</v>
      </c>
      <c r="J782">
        <v>163</v>
      </c>
      <c r="K782">
        <v>229</v>
      </c>
      <c r="L782">
        <v>2E-3</v>
      </c>
      <c r="M782">
        <v>51</v>
      </c>
      <c r="N782">
        <v>3</v>
      </c>
      <c r="O782">
        <v>75</v>
      </c>
      <c r="P782">
        <v>77</v>
      </c>
      <c r="Q782">
        <v>0.53246753999999996</v>
      </c>
      <c r="R782">
        <v>0.71428572999999995</v>
      </c>
      <c r="S782">
        <v>0.48351648000000003</v>
      </c>
      <c r="V782">
        <f t="shared" si="24"/>
        <v>66</v>
      </c>
      <c r="W782" s="4">
        <f t="shared" si="25"/>
        <v>0.40490797546012269</v>
      </c>
    </row>
    <row r="783" spans="1:23" x14ac:dyDescent="0.25">
      <c r="A783" t="s">
        <v>1000</v>
      </c>
      <c r="B783" t="s">
        <v>1001</v>
      </c>
      <c r="C783" t="s">
        <v>999</v>
      </c>
      <c r="D783">
        <v>49</v>
      </c>
      <c r="E783">
        <v>27</v>
      </c>
      <c r="F783">
        <v>182</v>
      </c>
      <c r="G783">
        <v>47</v>
      </c>
      <c r="H783">
        <v>1.3999999500000001E-2</v>
      </c>
      <c r="I783" t="s">
        <v>22</v>
      </c>
      <c r="J783">
        <v>163</v>
      </c>
      <c r="K783">
        <v>229</v>
      </c>
      <c r="L783">
        <v>2E-3</v>
      </c>
      <c r="M783">
        <v>51</v>
      </c>
      <c r="N783">
        <v>1</v>
      </c>
      <c r="O783">
        <v>75</v>
      </c>
      <c r="P783">
        <v>75</v>
      </c>
      <c r="Q783">
        <v>0.53246753999999996</v>
      </c>
      <c r="R783">
        <v>0.71428572999999995</v>
      </c>
      <c r="S783">
        <v>0.48351648000000003</v>
      </c>
      <c r="V783">
        <f t="shared" si="24"/>
        <v>66</v>
      </c>
      <c r="W783" s="4">
        <f t="shared" si="25"/>
        <v>0.40490797546012269</v>
      </c>
    </row>
    <row r="784" spans="1:23" x14ac:dyDescent="0.25">
      <c r="A784" t="s">
        <v>1002</v>
      </c>
      <c r="B784" t="s">
        <v>498</v>
      </c>
      <c r="C784" t="s">
        <v>999</v>
      </c>
      <c r="D784">
        <v>49</v>
      </c>
      <c r="E784">
        <v>27</v>
      </c>
      <c r="F784">
        <v>182</v>
      </c>
      <c r="G784">
        <v>47</v>
      </c>
      <c r="H784">
        <v>1.3999999500000001E-2</v>
      </c>
      <c r="I784" t="s">
        <v>22</v>
      </c>
      <c r="J784">
        <v>163</v>
      </c>
      <c r="K784">
        <v>229</v>
      </c>
      <c r="L784">
        <v>2E-3</v>
      </c>
      <c r="M784">
        <v>51</v>
      </c>
      <c r="N784">
        <v>1</v>
      </c>
      <c r="O784">
        <v>75</v>
      </c>
      <c r="P784">
        <v>75</v>
      </c>
      <c r="Q784">
        <v>0.53246753999999996</v>
      </c>
      <c r="R784">
        <v>0.71428572999999995</v>
      </c>
      <c r="S784">
        <v>0.48351648000000003</v>
      </c>
      <c r="V784">
        <f t="shared" si="24"/>
        <v>66</v>
      </c>
      <c r="W784" s="4">
        <f t="shared" si="25"/>
        <v>0.40490797546012269</v>
      </c>
    </row>
    <row r="785" spans="1:23" x14ac:dyDescent="0.25">
      <c r="A785" t="s">
        <v>1003</v>
      </c>
      <c r="B785" t="s">
        <v>493</v>
      </c>
      <c r="C785" t="s">
        <v>999</v>
      </c>
      <c r="D785">
        <v>49</v>
      </c>
      <c r="E785">
        <v>27</v>
      </c>
      <c r="F785">
        <v>182</v>
      </c>
      <c r="G785">
        <v>47</v>
      </c>
      <c r="H785">
        <v>1.3999999500000001E-2</v>
      </c>
      <c r="I785" t="s">
        <v>22</v>
      </c>
      <c r="J785">
        <v>163</v>
      </c>
      <c r="K785">
        <v>229</v>
      </c>
      <c r="L785">
        <v>2E-3</v>
      </c>
      <c r="M785">
        <v>51</v>
      </c>
      <c r="N785">
        <v>1</v>
      </c>
      <c r="O785">
        <v>75</v>
      </c>
      <c r="P785">
        <v>75</v>
      </c>
      <c r="Q785">
        <v>0.53246753999999996</v>
      </c>
      <c r="R785">
        <v>0.71428572999999995</v>
      </c>
      <c r="S785">
        <v>0.48351648000000003</v>
      </c>
      <c r="V785">
        <f t="shared" si="24"/>
        <v>66</v>
      </c>
      <c r="W785" s="4">
        <f t="shared" si="25"/>
        <v>0.40490797546012269</v>
      </c>
    </row>
    <row r="786" spans="1:23" x14ac:dyDescent="0.25">
      <c r="A786" t="s">
        <v>1004</v>
      </c>
      <c r="B786" t="s">
        <v>493</v>
      </c>
      <c r="C786" t="s">
        <v>999</v>
      </c>
      <c r="D786">
        <v>49</v>
      </c>
      <c r="E786">
        <v>27</v>
      </c>
      <c r="F786">
        <v>182</v>
      </c>
      <c r="G786">
        <v>47</v>
      </c>
      <c r="H786">
        <v>1.3999999500000001E-2</v>
      </c>
      <c r="I786" t="s">
        <v>22</v>
      </c>
      <c r="J786">
        <v>163</v>
      </c>
      <c r="K786">
        <v>229</v>
      </c>
      <c r="L786">
        <v>2E-3</v>
      </c>
      <c r="M786">
        <v>51</v>
      </c>
      <c r="N786">
        <v>1</v>
      </c>
      <c r="O786">
        <v>75</v>
      </c>
      <c r="P786">
        <v>75</v>
      </c>
      <c r="Q786">
        <v>0.53246753999999996</v>
      </c>
      <c r="R786">
        <v>0.71428572999999995</v>
      </c>
      <c r="S786">
        <v>0.48351648000000003</v>
      </c>
      <c r="V786">
        <f t="shared" si="24"/>
        <v>66</v>
      </c>
      <c r="W786" s="4">
        <f t="shared" si="25"/>
        <v>0.40490797546012269</v>
      </c>
    </row>
    <row r="787" spans="1:23" x14ac:dyDescent="0.25">
      <c r="A787" t="s">
        <v>1005</v>
      </c>
      <c r="B787" t="s">
        <v>498</v>
      </c>
      <c r="C787" t="s">
        <v>999</v>
      </c>
      <c r="D787">
        <v>49</v>
      </c>
      <c r="E787">
        <v>27</v>
      </c>
      <c r="F787">
        <v>182</v>
      </c>
      <c r="G787">
        <v>47</v>
      </c>
      <c r="H787">
        <v>1.3999999500000001E-2</v>
      </c>
      <c r="I787" t="s">
        <v>22</v>
      </c>
      <c r="J787">
        <v>163</v>
      </c>
      <c r="K787">
        <v>229</v>
      </c>
      <c r="L787">
        <v>2E-3</v>
      </c>
      <c r="M787">
        <v>51</v>
      </c>
      <c r="N787">
        <v>1</v>
      </c>
      <c r="O787">
        <v>75</v>
      </c>
      <c r="P787">
        <v>75</v>
      </c>
      <c r="Q787">
        <v>0.53246753999999996</v>
      </c>
      <c r="R787">
        <v>0.71428572999999995</v>
      </c>
      <c r="S787">
        <v>0.48351648000000003</v>
      </c>
      <c r="V787">
        <f t="shared" si="24"/>
        <v>66</v>
      </c>
      <c r="W787" s="4">
        <f t="shared" si="25"/>
        <v>0.40490797546012269</v>
      </c>
    </row>
    <row r="788" spans="1:23" x14ac:dyDescent="0.25">
      <c r="A788" t="s">
        <v>1006</v>
      </c>
      <c r="B788" t="s">
        <v>1001</v>
      </c>
      <c r="C788" t="s">
        <v>999</v>
      </c>
      <c r="D788">
        <v>49</v>
      </c>
      <c r="E788">
        <v>27</v>
      </c>
      <c r="F788">
        <v>182</v>
      </c>
      <c r="G788">
        <v>47</v>
      </c>
      <c r="H788">
        <v>1.3999999500000001E-2</v>
      </c>
      <c r="I788" t="s">
        <v>22</v>
      </c>
      <c r="J788">
        <v>163</v>
      </c>
      <c r="K788">
        <v>229</v>
      </c>
      <c r="L788">
        <v>3.0000000000000001E-3</v>
      </c>
      <c r="M788">
        <v>51</v>
      </c>
      <c r="N788">
        <v>1</v>
      </c>
      <c r="O788">
        <v>75</v>
      </c>
      <c r="P788">
        <v>75</v>
      </c>
      <c r="Q788">
        <v>0.53246753999999996</v>
      </c>
      <c r="R788">
        <v>0.71428572999999995</v>
      </c>
      <c r="S788">
        <v>0.48351648000000003</v>
      </c>
      <c r="V788">
        <f t="shared" si="24"/>
        <v>66</v>
      </c>
      <c r="W788" s="4">
        <f t="shared" si="25"/>
        <v>0.40490797546012269</v>
      </c>
    </row>
    <row r="789" spans="1:23" x14ac:dyDescent="0.25">
      <c r="A789" t="s">
        <v>1007</v>
      </c>
      <c r="B789" t="s">
        <v>106</v>
      </c>
      <c r="C789" t="s">
        <v>1008</v>
      </c>
      <c r="D789">
        <v>46</v>
      </c>
      <c r="E789">
        <v>23</v>
      </c>
      <c r="F789">
        <v>158</v>
      </c>
      <c r="G789">
        <v>43</v>
      </c>
      <c r="H789">
        <v>1.7999999999999999E-2</v>
      </c>
      <c r="I789" t="s">
        <v>22</v>
      </c>
      <c r="J789">
        <v>131</v>
      </c>
      <c r="K789">
        <v>197</v>
      </c>
      <c r="L789">
        <v>2E-3</v>
      </c>
      <c r="M789">
        <v>41</v>
      </c>
      <c r="N789">
        <v>2</v>
      </c>
      <c r="O789">
        <v>45</v>
      </c>
      <c r="P789">
        <v>46</v>
      </c>
      <c r="Q789">
        <v>0.46078432000000002</v>
      </c>
      <c r="R789">
        <v>0.65217393999999995</v>
      </c>
      <c r="S789">
        <v>0.40506330000000002</v>
      </c>
      <c r="V789">
        <f t="shared" si="24"/>
        <v>66</v>
      </c>
      <c r="W789" s="4">
        <f t="shared" si="25"/>
        <v>0.50381679389312972</v>
      </c>
    </row>
    <row r="790" spans="1:23" x14ac:dyDescent="0.25">
      <c r="A790" t="s">
        <v>1009</v>
      </c>
      <c r="B790" t="s">
        <v>39</v>
      </c>
      <c r="C790" t="s">
        <v>1008</v>
      </c>
      <c r="D790">
        <v>46</v>
      </c>
      <c r="E790">
        <v>23</v>
      </c>
      <c r="F790">
        <v>158</v>
      </c>
      <c r="G790">
        <v>43</v>
      </c>
      <c r="H790">
        <v>1.6999998999999998E-2</v>
      </c>
      <c r="I790" t="s">
        <v>22</v>
      </c>
      <c r="J790">
        <v>129</v>
      </c>
      <c r="K790">
        <v>195</v>
      </c>
      <c r="L790">
        <v>2E-3</v>
      </c>
      <c r="M790">
        <v>40</v>
      </c>
      <c r="N790">
        <v>2</v>
      </c>
      <c r="O790">
        <v>45</v>
      </c>
      <c r="P790">
        <v>46</v>
      </c>
      <c r="Q790">
        <v>0.45588234</v>
      </c>
      <c r="R790">
        <v>0.65217393999999995</v>
      </c>
      <c r="S790">
        <v>0.39873417999999999</v>
      </c>
      <c r="V790">
        <f t="shared" si="24"/>
        <v>66</v>
      </c>
      <c r="W790" s="4">
        <f t="shared" si="25"/>
        <v>0.51162790697674421</v>
      </c>
    </row>
    <row r="791" spans="1:23" x14ac:dyDescent="0.25">
      <c r="A791" t="s">
        <v>1010</v>
      </c>
      <c r="B791" t="s">
        <v>1011</v>
      </c>
      <c r="C791" t="s">
        <v>1008</v>
      </c>
      <c r="D791">
        <v>46</v>
      </c>
      <c r="E791">
        <v>23</v>
      </c>
      <c r="F791">
        <v>158</v>
      </c>
      <c r="G791">
        <v>43</v>
      </c>
      <c r="H791">
        <v>1.6999998999999998E-2</v>
      </c>
      <c r="I791" t="s">
        <v>22</v>
      </c>
      <c r="J791">
        <v>131</v>
      </c>
      <c r="K791">
        <v>197</v>
      </c>
      <c r="L791">
        <v>2E-3</v>
      </c>
      <c r="M791">
        <v>41</v>
      </c>
      <c r="N791">
        <v>2</v>
      </c>
      <c r="O791">
        <v>45</v>
      </c>
      <c r="P791">
        <v>46</v>
      </c>
      <c r="Q791">
        <v>0.46078432000000002</v>
      </c>
      <c r="R791">
        <v>0.65217393999999995</v>
      </c>
      <c r="S791">
        <v>0.40506330000000002</v>
      </c>
      <c r="V791">
        <f t="shared" si="24"/>
        <v>66</v>
      </c>
      <c r="W791" s="4">
        <f t="shared" si="25"/>
        <v>0.50381679389312972</v>
      </c>
    </row>
    <row r="792" spans="1:23" x14ac:dyDescent="0.25">
      <c r="A792" t="s">
        <v>1012</v>
      </c>
      <c r="B792" t="s">
        <v>106</v>
      </c>
      <c r="C792" t="s">
        <v>1008</v>
      </c>
      <c r="D792">
        <v>46</v>
      </c>
      <c r="E792">
        <v>23</v>
      </c>
      <c r="F792">
        <v>158</v>
      </c>
      <c r="G792">
        <v>43</v>
      </c>
      <c r="H792">
        <v>1.6999998999999998E-2</v>
      </c>
      <c r="I792" t="s">
        <v>22</v>
      </c>
      <c r="J792">
        <v>131</v>
      </c>
      <c r="K792">
        <v>197</v>
      </c>
      <c r="L792">
        <v>1E-3</v>
      </c>
      <c r="M792">
        <v>41</v>
      </c>
      <c r="N792">
        <v>2</v>
      </c>
      <c r="O792">
        <v>45</v>
      </c>
      <c r="P792">
        <v>46</v>
      </c>
      <c r="Q792">
        <v>0.46078432000000002</v>
      </c>
      <c r="R792">
        <v>0.65217393999999995</v>
      </c>
      <c r="S792">
        <v>0.40506330000000002</v>
      </c>
      <c r="V792">
        <f t="shared" si="24"/>
        <v>66</v>
      </c>
      <c r="W792" s="4">
        <f t="shared" si="25"/>
        <v>0.50381679389312972</v>
      </c>
    </row>
    <row r="793" spans="1:23" x14ac:dyDescent="0.25">
      <c r="A793" t="s">
        <v>1013</v>
      </c>
      <c r="B793" t="s">
        <v>106</v>
      </c>
      <c r="C793" t="s">
        <v>1008</v>
      </c>
      <c r="D793">
        <v>46</v>
      </c>
      <c r="E793">
        <v>23</v>
      </c>
      <c r="F793">
        <v>158</v>
      </c>
      <c r="G793">
        <v>43</v>
      </c>
      <c r="H793">
        <v>1.6999998999999998E-2</v>
      </c>
      <c r="I793" t="s">
        <v>22</v>
      </c>
      <c r="J793">
        <v>131</v>
      </c>
      <c r="K793">
        <v>197</v>
      </c>
      <c r="L793">
        <v>2E-3</v>
      </c>
      <c r="M793">
        <v>41</v>
      </c>
      <c r="N793">
        <v>2</v>
      </c>
      <c r="O793">
        <v>45</v>
      </c>
      <c r="P793">
        <v>46</v>
      </c>
      <c r="Q793">
        <v>0.46078432000000002</v>
      </c>
      <c r="R793">
        <v>0.65217393999999995</v>
      </c>
      <c r="S793">
        <v>0.40506330000000002</v>
      </c>
      <c r="V793">
        <f t="shared" si="24"/>
        <v>66</v>
      </c>
      <c r="W793" s="4">
        <f t="shared" si="25"/>
        <v>0.50381679389312972</v>
      </c>
    </row>
    <row r="794" spans="1:23" x14ac:dyDescent="0.25">
      <c r="A794" t="s">
        <v>1014</v>
      </c>
      <c r="B794" t="s">
        <v>509</v>
      </c>
      <c r="C794" t="s">
        <v>1015</v>
      </c>
      <c r="D794">
        <v>71</v>
      </c>
      <c r="E794">
        <v>26</v>
      </c>
      <c r="F794">
        <v>431</v>
      </c>
      <c r="G794">
        <v>74</v>
      </c>
      <c r="H794">
        <v>9.0999999999999998E-2</v>
      </c>
      <c r="I794" t="s">
        <v>22</v>
      </c>
      <c r="J794">
        <v>622</v>
      </c>
      <c r="K794">
        <v>672</v>
      </c>
      <c r="L794">
        <v>6.9999998000000001E-3</v>
      </c>
      <c r="M794">
        <v>107</v>
      </c>
      <c r="N794">
        <v>1</v>
      </c>
      <c r="O794">
        <v>149</v>
      </c>
      <c r="P794">
        <v>149</v>
      </c>
      <c r="Q794">
        <v>1.0936254999999999</v>
      </c>
      <c r="R794">
        <v>1.3098592</v>
      </c>
      <c r="S794">
        <v>1.0580046000000001</v>
      </c>
      <c r="V794">
        <f t="shared" si="24"/>
        <v>50</v>
      </c>
      <c r="W794" s="4">
        <f t="shared" si="25"/>
        <v>8.0385852090032156E-2</v>
      </c>
    </row>
    <row r="795" spans="1:23" x14ac:dyDescent="0.25">
      <c r="A795" t="s">
        <v>1016</v>
      </c>
      <c r="B795" t="s">
        <v>975</v>
      </c>
      <c r="C795" t="s">
        <v>1015</v>
      </c>
      <c r="D795">
        <v>69</v>
      </c>
      <c r="E795">
        <v>26</v>
      </c>
      <c r="F795">
        <v>425</v>
      </c>
      <c r="G795">
        <v>74</v>
      </c>
      <c r="H795">
        <v>0.113</v>
      </c>
      <c r="I795" t="s">
        <v>22</v>
      </c>
      <c r="J795">
        <v>621</v>
      </c>
      <c r="K795">
        <v>671</v>
      </c>
      <c r="L795">
        <v>6.9999998000000001E-3</v>
      </c>
      <c r="M795">
        <v>106</v>
      </c>
      <c r="N795">
        <v>2</v>
      </c>
      <c r="O795">
        <v>46</v>
      </c>
      <c r="P795">
        <v>97.5</v>
      </c>
      <c r="Q795">
        <v>1.1093116999999999</v>
      </c>
      <c r="R795">
        <v>1.3333333999999999</v>
      </c>
      <c r="S795">
        <v>1.0729412</v>
      </c>
      <c r="V795">
        <f t="shared" si="24"/>
        <v>50</v>
      </c>
      <c r="W795" s="4">
        <f t="shared" si="25"/>
        <v>8.0515297906602251E-2</v>
      </c>
    </row>
    <row r="796" spans="1:23" x14ac:dyDescent="0.25">
      <c r="A796" t="s">
        <v>1017</v>
      </c>
      <c r="B796" t="s">
        <v>983</v>
      </c>
      <c r="C796" t="s">
        <v>1015</v>
      </c>
      <c r="D796">
        <v>70</v>
      </c>
      <c r="E796">
        <v>26</v>
      </c>
      <c r="F796">
        <v>425</v>
      </c>
      <c r="G796">
        <v>74</v>
      </c>
      <c r="H796">
        <v>8.9999995999999999E-2</v>
      </c>
      <c r="I796" t="s">
        <v>22</v>
      </c>
      <c r="J796">
        <v>622</v>
      </c>
      <c r="K796">
        <v>672</v>
      </c>
      <c r="L796">
        <v>6.0000000000000001E-3</v>
      </c>
      <c r="M796">
        <v>107</v>
      </c>
      <c r="N796">
        <v>1</v>
      </c>
      <c r="O796">
        <v>149</v>
      </c>
      <c r="P796">
        <v>149</v>
      </c>
      <c r="Q796">
        <v>1.1090909</v>
      </c>
      <c r="R796">
        <v>1.3285714</v>
      </c>
      <c r="S796">
        <v>1.0729412</v>
      </c>
      <c r="V796">
        <f t="shared" si="24"/>
        <v>50</v>
      </c>
      <c r="W796" s="4">
        <f t="shared" si="25"/>
        <v>8.0385852090032156E-2</v>
      </c>
    </row>
    <row r="797" spans="1:23" x14ac:dyDescent="0.25">
      <c r="A797" t="s">
        <v>1018</v>
      </c>
      <c r="B797" t="s">
        <v>509</v>
      </c>
      <c r="C797" t="s">
        <v>1015</v>
      </c>
      <c r="D797">
        <v>71</v>
      </c>
      <c r="E797">
        <v>26</v>
      </c>
      <c r="F797">
        <v>431</v>
      </c>
      <c r="G797">
        <v>74</v>
      </c>
      <c r="H797">
        <v>9.0999999999999998E-2</v>
      </c>
      <c r="I797" t="s">
        <v>22</v>
      </c>
      <c r="J797">
        <v>622</v>
      </c>
      <c r="K797">
        <v>672</v>
      </c>
      <c r="L797">
        <v>8.0000000000000002E-3</v>
      </c>
      <c r="M797">
        <v>107</v>
      </c>
      <c r="N797">
        <v>1</v>
      </c>
      <c r="O797">
        <v>149</v>
      </c>
      <c r="P797">
        <v>149</v>
      </c>
      <c r="Q797">
        <v>1.0936254999999999</v>
      </c>
      <c r="R797">
        <v>1.3098592</v>
      </c>
      <c r="S797">
        <v>1.0580046000000001</v>
      </c>
      <c r="V797">
        <f t="shared" si="24"/>
        <v>50</v>
      </c>
      <c r="W797" s="4">
        <f t="shared" si="25"/>
        <v>8.0385852090032156E-2</v>
      </c>
    </row>
    <row r="798" spans="1:23" x14ac:dyDescent="0.25">
      <c r="A798" t="s">
        <v>1019</v>
      </c>
      <c r="B798" t="s">
        <v>509</v>
      </c>
      <c r="C798" t="s">
        <v>1015</v>
      </c>
      <c r="D798">
        <v>71</v>
      </c>
      <c r="E798">
        <v>26</v>
      </c>
      <c r="F798">
        <v>431</v>
      </c>
      <c r="G798">
        <v>74</v>
      </c>
      <c r="H798">
        <v>8.6999999999999994E-2</v>
      </c>
      <c r="I798" t="s">
        <v>22</v>
      </c>
      <c r="J798">
        <v>622</v>
      </c>
      <c r="K798">
        <v>672</v>
      </c>
      <c r="L798">
        <v>6.9999998000000001E-3</v>
      </c>
      <c r="M798">
        <v>107</v>
      </c>
      <c r="N798">
        <v>1</v>
      </c>
      <c r="O798">
        <v>149</v>
      </c>
      <c r="P798">
        <v>149</v>
      </c>
      <c r="Q798">
        <v>1.0936254999999999</v>
      </c>
      <c r="R798">
        <v>1.3098592</v>
      </c>
      <c r="S798">
        <v>1.0580046000000001</v>
      </c>
      <c r="V798">
        <f t="shared" si="24"/>
        <v>50</v>
      </c>
      <c r="W798" s="4">
        <f t="shared" si="25"/>
        <v>8.0385852090032156E-2</v>
      </c>
    </row>
    <row r="799" spans="1:23" x14ac:dyDescent="0.25">
      <c r="A799" t="s">
        <v>1020</v>
      </c>
      <c r="B799" t="s">
        <v>975</v>
      </c>
      <c r="C799" t="s">
        <v>1015</v>
      </c>
      <c r="D799">
        <v>69</v>
      </c>
      <c r="E799">
        <v>26</v>
      </c>
      <c r="F799">
        <v>425</v>
      </c>
      <c r="G799">
        <v>74</v>
      </c>
      <c r="H799">
        <v>0.112999976</v>
      </c>
      <c r="I799" t="s">
        <v>22</v>
      </c>
      <c r="J799">
        <v>621</v>
      </c>
      <c r="K799">
        <v>671</v>
      </c>
      <c r="L799">
        <v>6.9999998000000001E-3</v>
      </c>
      <c r="M799">
        <v>106</v>
      </c>
      <c r="N799">
        <v>2</v>
      </c>
      <c r="O799">
        <v>46</v>
      </c>
      <c r="P799">
        <v>97.5</v>
      </c>
      <c r="Q799">
        <v>1.1093116999999999</v>
      </c>
      <c r="R799">
        <v>1.3333333999999999</v>
      </c>
      <c r="S799">
        <v>1.0729412</v>
      </c>
      <c r="V799">
        <f t="shared" si="24"/>
        <v>50</v>
      </c>
      <c r="W799" s="4">
        <f t="shared" si="25"/>
        <v>8.0515297906602251E-2</v>
      </c>
    </row>
    <row r="800" spans="1:23" x14ac:dyDescent="0.25">
      <c r="A800" t="s">
        <v>1021</v>
      </c>
      <c r="B800" t="s">
        <v>983</v>
      </c>
      <c r="C800" t="s">
        <v>1015</v>
      </c>
      <c r="D800">
        <v>70</v>
      </c>
      <c r="E800">
        <v>26</v>
      </c>
      <c r="F800">
        <v>425</v>
      </c>
      <c r="G800">
        <v>74</v>
      </c>
      <c r="H800">
        <v>9.1999999999999998E-2</v>
      </c>
      <c r="I800" t="s">
        <v>22</v>
      </c>
      <c r="J800">
        <v>622</v>
      </c>
      <c r="K800">
        <v>672</v>
      </c>
      <c r="L800">
        <v>6.0000000000000001E-3</v>
      </c>
      <c r="M800">
        <v>107</v>
      </c>
      <c r="N800">
        <v>1</v>
      </c>
      <c r="O800">
        <v>149</v>
      </c>
      <c r="P800">
        <v>149</v>
      </c>
      <c r="Q800">
        <v>1.1090909</v>
      </c>
      <c r="R800">
        <v>1.3285714</v>
      </c>
      <c r="S800">
        <v>1.0729412</v>
      </c>
      <c r="V800">
        <f t="shared" si="24"/>
        <v>50</v>
      </c>
      <c r="W800" s="4">
        <f t="shared" si="25"/>
        <v>8.0385852090032156E-2</v>
      </c>
    </row>
    <row r="801" spans="1:23" x14ac:dyDescent="0.25">
      <c r="A801" t="s">
        <v>1022</v>
      </c>
      <c r="B801" t="s">
        <v>989</v>
      </c>
      <c r="C801" t="s">
        <v>1023</v>
      </c>
      <c r="D801">
        <v>44</v>
      </c>
      <c r="E801">
        <v>17</v>
      </c>
      <c r="F801">
        <v>257</v>
      </c>
      <c r="G801">
        <v>51</v>
      </c>
      <c r="H801">
        <v>2.5000000000000001E-2</v>
      </c>
      <c r="I801" t="s">
        <v>22</v>
      </c>
      <c r="J801">
        <v>180</v>
      </c>
      <c r="K801">
        <v>236</v>
      </c>
      <c r="L801">
        <v>3.0000000000000001E-3</v>
      </c>
      <c r="M801">
        <v>50</v>
      </c>
      <c r="N801">
        <v>1</v>
      </c>
      <c r="O801">
        <v>105</v>
      </c>
      <c r="P801">
        <v>105</v>
      </c>
      <c r="Q801">
        <v>0.43521595000000002</v>
      </c>
      <c r="R801">
        <v>0.56818179999999996</v>
      </c>
      <c r="S801">
        <v>0.41245135999999999</v>
      </c>
      <c r="V801">
        <f t="shared" si="24"/>
        <v>56</v>
      </c>
      <c r="W801" s="4">
        <f t="shared" si="25"/>
        <v>0.31111111111111112</v>
      </c>
    </row>
    <row r="802" spans="1:23" x14ac:dyDescent="0.25">
      <c r="A802" t="s">
        <v>1024</v>
      </c>
      <c r="B802" t="s">
        <v>41</v>
      </c>
      <c r="C802" t="s">
        <v>1023</v>
      </c>
      <c r="D802">
        <v>46</v>
      </c>
      <c r="E802">
        <v>17</v>
      </c>
      <c r="F802">
        <v>258</v>
      </c>
      <c r="G802">
        <v>51</v>
      </c>
      <c r="H802">
        <v>2.5000000000000001E-2</v>
      </c>
      <c r="I802" t="s">
        <v>22</v>
      </c>
      <c r="J802">
        <v>182</v>
      </c>
      <c r="K802">
        <v>238</v>
      </c>
      <c r="L802">
        <v>3.0000000000000001E-3</v>
      </c>
      <c r="M802">
        <v>51</v>
      </c>
      <c r="N802">
        <v>1</v>
      </c>
      <c r="O802">
        <v>105</v>
      </c>
      <c r="P802">
        <v>105</v>
      </c>
      <c r="Q802">
        <v>0.4375</v>
      </c>
      <c r="R802">
        <v>0.56521739999999998</v>
      </c>
      <c r="S802">
        <v>0.41472867000000002</v>
      </c>
      <c r="V802">
        <f t="shared" si="24"/>
        <v>56</v>
      </c>
      <c r="W802" s="4">
        <f t="shared" si="25"/>
        <v>0.30769230769230771</v>
      </c>
    </row>
    <row r="803" spans="1:23" x14ac:dyDescent="0.25">
      <c r="A803" t="s">
        <v>1025</v>
      </c>
      <c r="B803" t="s">
        <v>111</v>
      </c>
      <c r="C803" t="s">
        <v>1023</v>
      </c>
      <c r="D803">
        <v>46</v>
      </c>
      <c r="E803">
        <v>17</v>
      </c>
      <c r="F803">
        <v>258</v>
      </c>
      <c r="G803">
        <v>51</v>
      </c>
      <c r="H803">
        <v>2.4E-2</v>
      </c>
      <c r="I803" t="s">
        <v>22</v>
      </c>
      <c r="J803">
        <v>182</v>
      </c>
      <c r="K803">
        <v>238</v>
      </c>
      <c r="L803">
        <v>2E-3</v>
      </c>
      <c r="M803">
        <v>51</v>
      </c>
      <c r="N803">
        <v>1</v>
      </c>
      <c r="O803">
        <v>105</v>
      </c>
      <c r="P803">
        <v>105</v>
      </c>
      <c r="Q803">
        <v>0.4375</v>
      </c>
      <c r="R803">
        <v>0.56521739999999998</v>
      </c>
      <c r="S803">
        <v>0.41472867000000002</v>
      </c>
      <c r="V803">
        <f t="shared" si="24"/>
        <v>56</v>
      </c>
      <c r="W803" s="4">
        <f t="shared" si="25"/>
        <v>0.30769230769230771</v>
      </c>
    </row>
    <row r="804" spans="1:23" x14ac:dyDescent="0.25">
      <c r="A804" t="s">
        <v>1026</v>
      </c>
      <c r="B804" t="s">
        <v>989</v>
      </c>
      <c r="C804" t="s">
        <v>1023</v>
      </c>
      <c r="D804">
        <v>44</v>
      </c>
      <c r="E804">
        <v>17</v>
      </c>
      <c r="F804">
        <v>257</v>
      </c>
      <c r="G804">
        <v>51</v>
      </c>
      <c r="H804">
        <v>2.5000000000000001E-2</v>
      </c>
      <c r="I804" t="s">
        <v>22</v>
      </c>
      <c r="J804">
        <v>180</v>
      </c>
      <c r="K804">
        <v>236</v>
      </c>
      <c r="L804">
        <v>2E-3</v>
      </c>
      <c r="M804">
        <v>50</v>
      </c>
      <c r="N804">
        <v>1</v>
      </c>
      <c r="O804">
        <v>105</v>
      </c>
      <c r="P804">
        <v>105</v>
      </c>
      <c r="Q804">
        <v>0.43521595000000002</v>
      </c>
      <c r="R804">
        <v>0.56818179999999996</v>
      </c>
      <c r="S804">
        <v>0.41245135999999999</v>
      </c>
      <c r="V804">
        <f t="shared" si="24"/>
        <v>56</v>
      </c>
      <c r="W804" s="4">
        <f t="shared" si="25"/>
        <v>0.31111111111111112</v>
      </c>
    </row>
    <row r="805" spans="1:23" x14ac:dyDescent="0.25">
      <c r="A805" t="s">
        <v>1027</v>
      </c>
      <c r="B805" t="s">
        <v>989</v>
      </c>
      <c r="C805" t="s">
        <v>1023</v>
      </c>
      <c r="D805">
        <v>44</v>
      </c>
      <c r="E805">
        <v>17</v>
      </c>
      <c r="F805">
        <v>257</v>
      </c>
      <c r="G805">
        <v>51</v>
      </c>
      <c r="H805">
        <v>2.5000000000000001E-2</v>
      </c>
      <c r="I805" t="s">
        <v>22</v>
      </c>
      <c r="J805">
        <v>180</v>
      </c>
      <c r="K805">
        <v>236</v>
      </c>
      <c r="L805">
        <v>3.0000000000000001E-3</v>
      </c>
      <c r="M805">
        <v>50</v>
      </c>
      <c r="N805">
        <v>1</v>
      </c>
      <c r="O805">
        <v>105</v>
      </c>
      <c r="P805">
        <v>105</v>
      </c>
      <c r="Q805">
        <v>0.43521595000000002</v>
      </c>
      <c r="R805">
        <v>0.56818179999999996</v>
      </c>
      <c r="S805">
        <v>0.41245135999999999</v>
      </c>
      <c r="V805">
        <f t="shared" si="24"/>
        <v>56</v>
      </c>
      <c r="W805" s="4">
        <f t="shared" si="25"/>
        <v>0.31111111111111112</v>
      </c>
    </row>
    <row r="806" spans="1:23" x14ac:dyDescent="0.25">
      <c r="A806" t="s">
        <v>1028</v>
      </c>
      <c r="B806" t="s">
        <v>111</v>
      </c>
      <c r="C806" t="s">
        <v>1023</v>
      </c>
      <c r="D806">
        <v>46</v>
      </c>
      <c r="E806">
        <v>17</v>
      </c>
      <c r="F806">
        <v>258</v>
      </c>
      <c r="G806">
        <v>51</v>
      </c>
      <c r="H806">
        <v>2.5000000000000001E-2</v>
      </c>
      <c r="I806" t="s">
        <v>22</v>
      </c>
      <c r="J806">
        <v>182</v>
      </c>
      <c r="K806">
        <v>238</v>
      </c>
      <c r="L806">
        <v>3.0000000000000001E-3</v>
      </c>
      <c r="M806">
        <v>51</v>
      </c>
      <c r="N806">
        <v>1</v>
      </c>
      <c r="O806">
        <v>105</v>
      </c>
      <c r="P806">
        <v>105</v>
      </c>
      <c r="Q806">
        <v>0.4375</v>
      </c>
      <c r="R806">
        <v>0.56521739999999998</v>
      </c>
      <c r="S806">
        <v>0.41472867000000002</v>
      </c>
      <c r="V806">
        <f t="shared" si="24"/>
        <v>56</v>
      </c>
      <c r="W806" s="4">
        <f t="shared" si="25"/>
        <v>0.30769230769230771</v>
      </c>
    </row>
    <row r="807" spans="1:23" x14ac:dyDescent="0.25">
      <c r="A807" t="s">
        <v>1029</v>
      </c>
      <c r="B807" t="s">
        <v>41</v>
      </c>
      <c r="C807" t="s">
        <v>1023</v>
      </c>
      <c r="D807">
        <v>46</v>
      </c>
      <c r="E807">
        <v>17</v>
      </c>
      <c r="F807">
        <v>258</v>
      </c>
      <c r="G807">
        <v>51</v>
      </c>
      <c r="H807">
        <v>2.5999999999999999E-2</v>
      </c>
      <c r="I807" t="s">
        <v>22</v>
      </c>
      <c r="J807">
        <v>182</v>
      </c>
      <c r="K807">
        <v>238</v>
      </c>
      <c r="L807">
        <v>2E-3</v>
      </c>
      <c r="M807">
        <v>51</v>
      </c>
      <c r="N807">
        <v>1</v>
      </c>
      <c r="O807">
        <v>105</v>
      </c>
      <c r="P807">
        <v>105</v>
      </c>
      <c r="Q807">
        <v>0.4375</v>
      </c>
      <c r="R807">
        <v>0.56521739999999998</v>
      </c>
      <c r="S807">
        <v>0.41472867000000002</v>
      </c>
      <c r="V807">
        <f t="shared" si="24"/>
        <v>56</v>
      </c>
      <c r="W807" s="4">
        <f t="shared" si="25"/>
        <v>0.30769230769230771</v>
      </c>
    </row>
    <row r="808" spans="1:23" x14ac:dyDescent="0.25">
      <c r="A808" t="s">
        <v>1030</v>
      </c>
      <c r="B808" t="s">
        <v>589</v>
      </c>
      <c r="C808" t="s">
        <v>1031</v>
      </c>
      <c r="D808">
        <v>49</v>
      </c>
      <c r="E808">
        <v>27</v>
      </c>
      <c r="F808">
        <v>182</v>
      </c>
      <c r="G808">
        <v>47</v>
      </c>
      <c r="H808">
        <v>3.3000000000000002E-2</v>
      </c>
      <c r="I808" t="s">
        <v>22</v>
      </c>
      <c r="J808">
        <v>163</v>
      </c>
      <c r="K808">
        <v>229</v>
      </c>
      <c r="L808">
        <v>2E-3</v>
      </c>
      <c r="M808">
        <v>51</v>
      </c>
      <c r="N808">
        <v>3</v>
      </c>
      <c r="O808">
        <v>75</v>
      </c>
      <c r="P808">
        <v>77</v>
      </c>
      <c r="Q808">
        <v>0.53246753999999996</v>
      </c>
      <c r="R808">
        <v>0.71428572999999995</v>
      </c>
      <c r="S808">
        <v>0.48351648000000003</v>
      </c>
      <c r="V808">
        <f t="shared" si="24"/>
        <v>66</v>
      </c>
      <c r="W808" s="4">
        <f t="shared" si="25"/>
        <v>0.40490797546012269</v>
      </c>
    </row>
    <row r="809" spans="1:23" x14ac:dyDescent="0.25">
      <c r="A809" t="s">
        <v>1032</v>
      </c>
      <c r="B809" t="s">
        <v>1033</v>
      </c>
      <c r="C809" t="s">
        <v>1031</v>
      </c>
      <c r="D809">
        <v>49</v>
      </c>
      <c r="E809">
        <v>27</v>
      </c>
      <c r="F809">
        <v>182</v>
      </c>
      <c r="G809">
        <v>47</v>
      </c>
      <c r="H809">
        <v>1.2999999999999999E-2</v>
      </c>
      <c r="I809" t="s">
        <v>22</v>
      </c>
      <c r="J809">
        <v>163</v>
      </c>
      <c r="K809">
        <v>229</v>
      </c>
      <c r="L809">
        <v>2E-3</v>
      </c>
      <c r="M809">
        <v>51</v>
      </c>
      <c r="N809">
        <v>1</v>
      </c>
      <c r="O809">
        <v>76</v>
      </c>
      <c r="P809">
        <v>76</v>
      </c>
      <c r="Q809">
        <v>0.53246753999999996</v>
      </c>
      <c r="R809">
        <v>0.71428572999999995</v>
      </c>
      <c r="S809">
        <v>0.48351648000000003</v>
      </c>
      <c r="V809">
        <f t="shared" si="24"/>
        <v>66</v>
      </c>
      <c r="W809" s="4">
        <f t="shared" si="25"/>
        <v>0.40490797546012269</v>
      </c>
    </row>
    <row r="810" spans="1:23" x14ac:dyDescent="0.25">
      <c r="A810" t="s">
        <v>1034</v>
      </c>
      <c r="B810" t="s">
        <v>529</v>
      </c>
      <c r="C810" t="s">
        <v>1031</v>
      </c>
      <c r="D810">
        <v>49</v>
      </c>
      <c r="E810">
        <v>27</v>
      </c>
      <c r="F810">
        <v>182</v>
      </c>
      <c r="G810">
        <v>47</v>
      </c>
      <c r="H810">
        <v>1.3999999500000001E-2</v>
      </c>
      <c r="I810" t="s">
        <v>22</v>
      </c>
      <c r="J810">
        <v>163</v>
      </c>
      <c r="K810">
        <v>229</v>
      </c>
      <c r="L810">
        <v>2E-3</v>
      </c>
      <c r="M810">
        <v>51</v>
      </c>
      <c r="N810">
        <v>1</v>
      </c>
      <c r="O810">
        <v>75</v>
      </c>
      <c r="P810">
        <v>75</v>
      </c>
      <c r="Q810">
        <v>0.53246753999999996</v>
      </c>
      <c r="R810">
        <v>0.71428572999999995</v>
      </c>
      <c r="S810">
        <v>0.48351648000000003</v>
      </c>
      <c r="V810">
        <f t="shared" si="24"/>
        <v>66</v>
      </c>
      <c r="W810" s="4">
        <f t="shared" si="25"/>
        <v>0.40490797546012269</v>
      </c>
    </row>
    <row r="811" spans="1:23" x14ac:dyDescent="0.25">
      <c r="A811" t="s">
        <v>1035</v>
      </c>
      <c r="B811" t="s">
        <v>589</v>
      </c>
      <c r="C811" t="s">
        <v>1031</v>
      </c>
      <c r="D811">
        <v>49</v>
      </c>
      <c r="E811">
        <v>27</v>
      </c>
      <c r="F811">
        <v>182</v>
      </c>
      <c r="G811">
        <v>47</v>
      </c>
      <c r="H811">
        <v>1.3999999500000001E-2</v>
      </c>
      <c r="I811" t="s">
        <v>22</v>
      </c>
      <c r="J811">
        <v>163</v>
      </c>
      <c r="K811">
        <v>229</v>
      </c>
      <c r="L811">
        <v>2E-3</v>
      </c>
      <c r="M811">
        <v>51</v>
      </c>
      <c r="N811">
        <v>1</v>
      </c>
      <c r="O811">
        <v>75</v>
      </c>
      <c r="P811">
        <v>75</v>
      </c>
      <c r="Q811">
        <v>0.53246753999999996</v>
      </c>
      <c r="R811">
        <v>0.71428572999999995</v>
      </c>
      <c r="S811">
        <v>0.48351648000000003</v>
      </c>
      <c r="V811">
        <f t="shared" si="24"/>
        <v>66</v>
      </c>
      <c r="W811" s="4">
        <f t="shared" si="25"/>
        <v>0.40490797546012269</v>
      </c>
    </row>
    <row r="812" spans="1:23" x14ac:dyDescent="0.25">
      <c r="A812" t="s">
        <v>1036</v>
      </c>
      <c r="B812" t="s">
        <v>589</v>
      </c>
      <c r="C812" t="s">
        <v>1031</v>
      </c>
      <c r="D812">
        <v>49</v>
      </c>
      <c r="E812">
        <v>27</v>
      </c>
      <c r="F812">
        <v>182</v>
      </c>
      <c r="G812">
        <v>47</v>
      </c>
      <c r="H812">
        <v>1.3999999500000001E-2</v>
      </c>
      <c r="I812" t="s">
        <v>22</v>
      </c>
      <c r="J812">
        <v>163</v>
      </c>
      <c r="K812">
        <v>229</v>
      </c>
      <c r="L812">
        <v>2E-3</v>
      </c>
      <c r="M812">
        <v>51</v>
      </c>
      <c r="N812">
        <v>1</v>
      </c>
      <c r="O812">
        <v>75</v>
      </c>
      <c r="P812">
        <v>75</v>
      </c>
      <c r="Q812">
        <v>0.53246753999999996</v>
      </c>
      <c r="R812">
        <v>0.71428572999999995</v>
      </c>
      <c r="S812">
        <v>0.48351648000000003</v>
      </c>
      <c r="V812">
        <f t="shared" si="24"/>
        <v>66</v>
      </c>
      <c r="W812" s="4">
        <f t="shared" si="25"/>
        <v>0.40490797546012269</v>
      </c>
    </row>
    <row r="813" spans="1:23" x14ac:dyDescent="0.25">
      <c r="A813" t="s">
        <v>1037</v>
      </c>
      <c r="B813" t="s">
        <v>529</v>
      </c>
      <c r="C813" t="s">
        <v>1031</v>
      </c>
      <c r="D813">
        <v>49</v>
      </c>
      <c r="E813">
        <v>27</v>
      </c>
      <c r="F813">
        <v>182</v>
      </c>
      <c r="G813">
        <v>47</v>
      </c>
      <c r="H813">
        <v>1.3999999500000001E-2</v>
      </c>
      <c r="I813" t="s">
        <v>22</v>
      </c>
      <c r="J813">
        <v>163</v>
      </c>
      <c r="K813">
        <v>229</v>
      </c>
      <c r="L813">
        <v>2E-3</v>
      </c>
      <c r="M813">
        <v>51</v>
      </c>
      <c r="N813">
        <v>1</v>
      </c>
      <c r="O813">
        <v>75</v>
      </c>
      <c r="P813">
        <v>75</v>
      </c>
      <c r="Q813">
        <v>0.53246753999999996</v>
      </c>
      <c r="R813">
        <v>0.71428572999999995</v>
      </c>
      <c r="S813">
        <v>0.48351648000000003</v>
      </c>
      <c r="V813">
        <f t="shared" si="24"/>
        <v>66</v>
      </c>
      <c r="W813" s="4">
        <f t="shared" si="25"/>
        <v>0.40490797546012269</v>
      </c>
    </row>
    <row r="814" spans="1:23" x14ac:dyDescent="0.25">
      <c r="A814" t="s">
        <v>1038</v>
      </c>
      <c r="B814" t="s">
        <v>1033</v>
      </c>
      <c r="C814" t="s">
        <v>1031</v>
      </c>
      <c r="D814">
        <v>49</v>
      </c>
      <c r="E814">
        <v>27</v>
      </c>
      <c r="F814">
        <v>182</v>
      </c>
      <c r="G814">
        <v>47</v>
      </c>
      <c r="H814">
        <v>1.3999999500000001E-2</v>
      </c>
      <c r="I814" t="s">
        <v>22</v>
      </c>
      <c r="J814">
        <v>163</v>
      </c>
      <c r="K814">
        <v>229</v>
      </c>
      <c r="L814">
        <v>2E-3</v>
      </c>
      <c r="M814">
        <v>51</v>
      </c>
      <c r="N814">
        <v>1</v>
      </c>
      <c r="O814">
        <v>76</v>
      </c>
      <c r="P814">
        <v>76</v>
      </c>
      <c r="Q814">
        <v>0.53246753999999996</v>
      </c>
      <c r="R814">
        <v>0.71428572999999995</v>
      </c>
      <c r="S814">
        <v>0.48351648000000003</v>
      </c>
      <c r="V814">
        <f t="shared" si="24"/>
        <v>66</v>
      </c>
      <c r="W814" s="4">
        <f t="shared" si="25"/>
        <v>0.40490797546012269</v>
      </c>
    </row>
    <row r="815" spans="1:23" x14ac:dyDescent="0.25">
      <c r="A815" t="s">
        <v>1039</v>
      </c>
      <c r="B815" t="s">
        <v>106</v>
      </c>
      <c r="C815" t="s">
        <v>1040</v>
      </c>
      <c r="D815">
        <v>46</v>
      </c>
      <c r="E815">
        <v>23</v>
      </c>
      <c r="F815">
        <v>158</v>
      </c>
      <c r="G815">
        <v>43</v>
      </c>
      <c r="H815">
        <v>1.7999999999999999E-2</v>
      </c>
      <c r="I815" t="s">
        <v>22</v>
      </c>
      <c r="J815">
        <v>131</v>
      </c>
      <c r="K815">
        <v>197</v>
      </c>
      <c r="L815">
        <v>2E-3</v>
      </c>
      <c r="M815">
        <v>41</v>
      </c>
      <c r="N815">
        <v>2</v>
      </c>
      <c r="O815">
        <v>45</v>
      </c>
      <c r="P815">
        <v>46</v>
      </c>
      <c r="Q815">
        <v>0.46078432000000002</v>
      </c>
      <c r="R815">
        <v>0.65217393999999995</v>
      </c>
      <c r="S815">
        <v>0.40506330000000002</v>
      </c>
      <c r="V815">
        <f t="shared" si="24"/>
        <v>66</v>
      </c>
      <c r="W815" s="4">
        <f t="shared" si="25"/>
        <v>0.50381679389312972</v>
      </c>
    </row>
    <row r="816" spans="1:23" x14ac:dyDescent="0.25">
      <c r="A816" t="s">
        <v>1041</v>
      </c>
      <c r="B816" t="s">
        <v>106</v>
      </c>
      <c r="C816" t="s">
        <v>1040</v>
      </c>
      <c r="D816">
        <v>46</v>
      </c>
      <c r="E816">
        <v>23</v>
      </c>
      <c r="F816">
        <v>158</v>
      </c>
      <c r="G816">
        <v>43</v>
      </c>
      <c r="H816">
        <v>1.6999998999999998E-2</v>
      </c>
      <c r="I816" t="s">
        <v>22</v>
      </c>
      <c r="J816">
        <v>131</v>
      </c>
      <c r="K816">
        <v>197</v>
      </c>
      <c r="L816">
        <v>2E-3</v>
      </c>
      <c r="M816">
        <v>41</v>
      </c>
      <c r="N816">
        <v>2</v>
      </c>
      <c r="O816">
        <v>45</v>
      </c>
      <c r="P816">
        <v>46</v>
      </c>
      <c r="Q816">
        <v>0.46078432000000002</v>
      </c>
      <c r="R816">
        <v>0.65217393999999995</v>
      </c>
      <c r="S816">
        <v>0.40506330000000002</v>
      </c>
      <c r="V816">
        <f t="shared" si="24"/>
        <v>66</v>
      </c>
      <c r="W816" s="4">
        <f t="shared" si="25"/>
        <v>0.50381679389312972</v>
      </c>
    </row>
    <row r="817" spans="1:23" x14ac:dyDescent="0.25">
      <c r="A817" t="s">
        <v>1042</v>
      </c>
      <c r="B817" t="s">
        <v>39</v>
      </c>
      <c r="C817" t="s">
        <v>1040</v>
      </c>
      <c r="D817">
        <v>46</v>
      </c>
      <c r="E817">
        <v>23</v>
      </c>
      <c r="F817">
        <v>158</v>
      </c>
      <c r="G817">
        <v>43</v>
      </c>
      <c r="H817">
        <v>1.6999998999999998E-2</v>
      </c>
      <c r="I817" t="s">
        <v>22</v>
      </c>
      <c r="J817">
        <v>129</v>
      </c>
      <c r="K817">
        <v>195</v>
      </c>
      <c r="L817">
        <v>1E-3</v>
      </c>
      <c r="M817">
        <v>40</v>
      </c>
      <c r="N817">
        <v>2</v>
      </c>
      <c r="O817">
        <v>45</v>
      </c>
      <c r="P817">
        <v>46</v>
      </c>
      <c r="Q817">
        <v>0.45588234</v>
      </c>
      <c r="R817">
        <v>0.65217393999999995</v>
      </c>
      <c r="S817">
        <v>0.39873417999999999</v>
      </c>
      <c r="V817">
        <f t="shared" si="24"/>
        <v>66</v>
      </c>
      <c r="W817" s="4">
        <f t="shared" si="25"/>
        <v>0.51162790697674421</v>
      </c>
    </row>
    <row r="818" spans="1:23" x14ac:dyDescent="0.25">
      <c r="A818" t="s">
        <v>1043</v>
      </c>
      <c r="B818" t="s">
        <v>509</v>
      </c>
      <c r="C818" t="s">
        <v>1044</v>
      </c>
      <c r="D818">
        <v>71</v>
      </c>
      <c r="E818">
        <v>28</v>
      </c>
      <c r="F818">
        <v>431</v>
      </c>
      <c r="G818">
        <v>74</v>
      </c>
      <c r="H818">
        <v>0.125</v>
      </c>
      <c r="I818" t="s">
        <v>22</v>
      </c>
      <c r="J818">
        <v>636</v>
      </c>
      <c r="K818">
        <v>686</v>
      </c>
      <c r="L818">
        <v>6.9999998000000001E-3</v>
      </c>
      <c r="M818">
        <v>106</v>
      </c>
      <c r="N818">
        <v>1</v>
      </c>
      <c r="O818">
        <v>153</v>
      </c>
      <c r="P818">
        <v>153</v>
      </c>
      <c r="Q818">
        <v>1.1215139999999999</v>
      </c>
      <c r="R818">
        <v>1.5070422999999999</v>
      </c>
      <c r="S818">
        <v>1.0580046000000001</v>
      </c>
      <c r="V818">
        <f t="shared" si="24"/>
        <v>50</v>
      </c>
      <c r="W818" s="4">
        <f t="shared" si="25"/>
        <v>7.8616352201257858E-2</v>
      </c>
    </row>
    <row r="819" spans="1:23" x14ac:dyDescent="0.25">
      <c r="A819" t="s">
        <v>1045</v>
      </c>
      <c r="B819" t="s">
        <v>509</v>
      </c>
      <c r="C819" t="s">
        <v>1044</v>
      </c>
      <c r="D819">
        <v>71</v>
      </c>
      <c r="E819">
        <v>28</v>
      </c>
      <c r="F819">
        <v>431</v>
      </c>
      <c r="G819">
        <v>74</v>
      </c>
      <c r="H819">
        <v>0.123</v>
      </c>
      <c r="I819" t="s">
        <v>22</v>
      </c>
      <c r="J819">
        <v>636</v>
      </c>
      <c r="K819">
        <v>686</v>
      </c>
      <c r="L819">
        <v>6.9999998000000001E-3</v>
      </c>
      <c r="M819">
        <v>106</v>
      </c>
      <c r="N819">
        <v>1</v>
      </c>
      <c r="O819">
        <v>153</v>
      </c>
      <c r="P819">
        <v>153</v>
      </c>
      <c r="Q819">
        <v>1.1215139999999999</v>
      </c>
      <c r="R819">
        <v>1.5070422999999999</v>
      </c>
      <c r="S819">
        <v>1.0580046000000001</v>
      </c>
      <c r="V819">
        <f t="shared" si="24"/>
        <v>50</v>
      </c>
      <c r="W819" s="4">
        <f t="shared" si="25"/>
        <v>7.8616352201257858E-2</v>
      </c>
    </row>
    <row r="820" spans="1:23" x14ac:dyDescent="0.25">
      <c r="A820" t="s">
        <v>1046</v>
      </c>
      <c r="B820" t="s">
        <v>546</v>
      </c>
      <c r="C820" t="s">
        <v>1044</v>
      </c>
      <c r="D820">
        <v>69</v>
      </c>
      <c r="E820">
        <v>28</v>
      </c>
      <c r="F820">
        <v>431</v>
      </c>
      <c r="G820">
        <v>74</v>
      </c>
      <c r="H820">
        <v>9.7000000000000003E-2</v>
      </c>
      <c r="I820" t="s">
        <v>22</v>
      </c>
      <c r="J820">
        <v>633</v>
      </c>
      <c r="K820">
        <v>683</v>
      </c>
      <c r="L820">
        <v>6.9999998000000001E-3</v>
      </c>
      <c r="M820">
        <v>107</v>
      </c>
      <c r="N820">
        <v>1</v>
      </c>
      <c r="O820">
        <v>151</v>
      </c>
      <c r="P820">
        <v>151</v>
      </c>
      <c r="Q820">
        <v>1.1200000000000001</v>
      </c>
      <c r="R820">
        <v>1.5072464000000001</v>
      </c>
      <c r="S820">
        <v>1.0580046000000001</v>
      </c>
      <c r="V820">
        <f t="shared" si="24"/>
        <v>50</v>
      </c>
      <c r="W820" s="4">
        <f t="shared" si="25"/>
        <v>7.8988941548183256E-2</v>
      </c>
    </row>
    <row r="821" spans="1:23" x14ac:dyDescent="0.25">
      <c r="A821" t="s">
        <v>1047</v>
      </c>
      <c r="B821" t="s">
        <v>509</v>
      </c>
      <c r="C821" t="s">
        <v>1044</v>
      </c>
      <c r="D821">
        <v>71</v>
      </c>
      <c r="E821">
        <v>28</v>
      </c>
      <c r="F821">
        <v>431</v>
      </c>
      <c r="G821">
        <v>74</v>
      </c>
      <c r="H821">
        <v>0.12000000500000001</v>
      </c>
      <c r="I821" t="s">
        <v>22</v>
      </c>
      <c r="J821">
        <v>636</v>
      </c>
      <c r="K821">
        <v>686</v>
      </c>
      <c r="L821">
        <v>6.9999998000000001E-3</v>
      </c>
      <c r="M821">
        <v>106</v>
      </c>
      <c r="N821">
        <v>1</v>
      </c>
      <c r="O821">
        <v>153</v>
      </c>
      <c r="P821">
        <v>153</v>
      </c>
      <c r="Q821">
        <v>1.1215139999999999</v>
      </c>
      <c r="R821">
        <v>1.5070422999999999</v>
      </c>
      <c r="S821">
        <v>1.0580046000000001</v>
      </c>
      <c r="V821">
        <f t="shared" si="24"/>
        <v>50</v>
      </c>
      <c r="W821" s="4">
        <f t="shared" si="25"/>
        <v>7.8616352201257858E-2</v>
      </c>
    </row>
    <row r="822" spans="1:23" x14ac:dyDescent="0.25">
      <c r="A822" t="s">
        <v>1048</v>
      </c>
      <c r="B822" t="s">
        <v>975</v>
      </c>
      <c r="C822" t="s">
        <v>1044</v>
      </c>
      <c r="D822">
        <v>69</v>
      </c>
      <c r="E822">
        <v>28</v>
      </c>
      <c r="F822">
        <v>425</v>
      </c>
      <c r="G822">
        <v>74</v>
      </c>
      <c r="H822">
        <v>0.104</v>
      </c>
      <c r="I822" t="s">
        <v>22</v>
      </c>
      <c r="J822">
        <v>634</v>
      </c>
      <c r="K822">
        <v>684</v>
      </c>
      <c r="L822">
        <v>6.9999998000000001E-3</v>
      </c>
      <c r="M822">
        <v>107</v>
      </c>
      <c r="N822">
        <v>1</v>
      </c>
      <c r="O822">
        <v>151</v>
      </c>
      <c r="P822">
        <v>151</v>
      </c>
      <c r="Q822">
        <v>1.1356275</v>
      </c>
      <c r="R822">
        <v>1.5217391</v>
      </c>
      <c r="S822">
        <v>1.0729412</v>
      </c>
      <c r="V822">
        <f t="shared" si="24"/>
        <v>50</v>
      </c>
      <c r="W822" s="4">
        <f t="shared" si="25"/>
        <v>7.8864353312302835E-2</v>
      </c>
    </row>
    <row r="823" spans="1:23" x14ac:dyDescent="0.25">
      <c r="A823" t="s">
        <v>1049</v>
      </c>
      <c r="B823" t="s">
        <v>26</v>
      </c>
      <c r="C823" t="s">
        <v>1050</v>
      </c>
      <c r="D823">
        <v>46</v>
      </c>
      <c r="E823">
        <v>17</v>
      </c>
      <c r="F823">
        <v>258</v>
      </c>
      <c r="G823">
        <v>51</v>
      </c>
      <c r="H823">
        <v>4.5999999999999999E-2</v>
      </c>
      <c r="I823" t="s">
        <v>22</v>
      </c>
      <c r="J823">
        <v>182</v>
      </c>
      <c r="K823">
        <v>238</v>
      </c>
      <c r="L823">
        <v>3.0000000000000001E-3</v>
      </c>
      <c r="M823">
        <v>51</v>
      </c>
      <c r="N823">
        <v>2</v>
      </c>
      <c r="O823">
        <v>105</v>
      </c>
      <c r="P823">
        <v>105</v>
      </c>
      <c r="Q823">
        <v>0.4375</v>
      </c>
      <c r="R823">
        <v>0.56521739999999998</v>
      </c>
      <c r="S823">
        <v>0.41472867000000002</v>
      </c>
      <c r="V823">
        <f t="shared" si="24"/>
        <v>56</v>
      </c>
      <c r="W823" s="4">
        <f t="shared" si="25"/>
        <v>0.30769230769230771</v>
      </c>
    </row>
    <row r="824" spans="1:23" x14ac:dyDescent="0.25">
      <c r="A824" t="s">
        <v>1051</v>
      </c>
      <c r="B824" t="s">
        <v>24</v>
      </c>
      <c r="C824" t="s">
        <v>1050</v>
      </c>
      <c r="D824">
        <v>44</v>
      </c>
      <c r="E824">
        <v>17</v>
      </c>
      <c r="F824">
        <v>260</v>
      </c>
      <c r="G824">
        <v>51</v>
      </c>
      <c r="H824">
        <v>2.5999999999999999E-2</v>
      </c>
      <c r="I824" t="s">
        <v>22</v>
      </c>
      <c r="J824">
        <v>184</v>
      </c>
      <c r="K824">
        <v>240</v>
      </c>
      <c r="L824">
        <v>2E-3</v>
      </c>
      <c r="M824">
        <v>50</v>
      </c>
      <c r="N824">
        <v>1</v>
      </c>
      <c r="O824">
        <v>105</v>
      </c>
      <c r="P824">
        <v>105</v>
      </c>
      <c r="Q824">
        <v>0.44407894999999997</v>
      </c>
      <c r="R824">
        <v>0.56818179999999996</v>
      </c>
      <c r="S824">
        <v>0.42307693000000002</v>
      </c>
      <c r="V824">
        <f t="shared" si="24"/>
        <v>56</v>
      </c>
      <c r="W824" s="4">
        <f t="shared" si="25"/>
        <v>0.30434782608695654</v>
      </c>
    </row>
    <row r="825" spans="1:23" x14ac:dyDescent="0.25">
      <c r="A825" t="s">
        <v>1052</v>
      </c>
      <c r="B825" t="s">
        <v>989</v>
      </c>
      <c r="C825" t="s">
        <v>1050</v>
      </c>
      <c r="D825">
        <v>44</v>
      </c>
      <c r="E825">
        <v>17</v>
      </c>
      <c r="F825">
        <v>257</v>
      </c>
      <c r="G825">
        <v>51</v>
      </c>
      <c r="H825">
        <v>2.5999999999999999E-2</v>
      </c>
      <c r="I825" t="s">
        <v>22</v>
      </c>
      <c r="J825">
        <v>180</v>
      </c>
      <c r="K825">
        <v>236</v>
      </c>
      <c r="L825">
        <v>3.0000000000000001E-3</v>
      </c>
      <c r="M825">
        <v>50</v>
      </c>
      <c r="N825">
        <v>1</v>
      </c>
      <c r="O825">
        <v>105</v>
      </c>
      <c r="P825">
        <v>105</v>
      </c>
      <c r="Q825">
        <v>0.43521595000000002</v>
      </c>
      <c r="R825">
        <v>0.56818179999999996</v>
      </c>
      <c r="S825">
        <v>0.41245135999999999</v>
      </c>
      <c r="V825">
        <f t="shared" si="24"/>
        <v>56</v>
      </c>
      <c r="W825" s="4">
        <f t="shared" si="25"/>
        <v>0.31111111111111112</v>
      </c>
    </row>
    <row r="826" spans="1:23" x14ac:dyDescent="0.25">
      <c r="A826" t="s">
        <v>1053</v>
      </c>
      <c r="B826" t="s">
        <v>26</v>
      </c>
      <c r="C826" t="s">
        <v>1050</v>
      </c>
      <c r="D826">
        <v>46</v>
      </c>
      <c r="E826">
        <v>17</v>
      </c>
      <c r="F826">
        <v>258</v>
      </c>
      <c r="G826">
        <v>51</v>
      </c>
      <c r="H826">
        <v>2.5000000000000001E-2</v>
      </c>
      <c r="I826" t="s">
        <v>22</v>
      </c>
      <c r="J826">
        <v>182</v>
      </c>
      <c r="K826">
        <v>238</v>
      </c>
      <c r="L826">
        <v>3.0000000000000001E-3</v>
      </c>
      <c r="M826">
        <v>51</v>
      </c>
      <c r="N826">
        <v>1</v>
      </c>
      <c r="O826">
        <v>105</v>
      </c>
      <c r="P826">
        <v>105</v>
      </c>
      <c r="Q826">
        <v>0.4375</v>
      </c>
      <c r="R826">
        <v>0.56521739999999998</v>
      </c>
      <c r="S826">
        <v>0.41472867000000002</v>
      </c>
      <c r="V826">
        <f t="shared" si="24"/>
        <v>56</v>
      </c>
      <c r="W826" s="4">
        <f t="shared" si="25"/>
        <v>0.30769230769230771</v>
      </c>
    </row>
    <row r="827" spans="1:23" x14ac:dyDescent="0.25">
      <c r="A827" t="s">
        <v>1054</v>
      </c>
      <c r="B827" t="s">
        <v>26</v>
      </c>
      <c r="C827" t="s">
        <v>1050</v>
      </c>
      <c r="D827">
        <v>46</v>
      </c>
      <c r="E827">
        <v>17</v>
      </c>
      <c r="F827">
        <v>258</v>
      </c>
      <c r="G827">
        <v>51</v>
      </c>
      <c r="H827">
        <v>2.5999999999999999E-2</v>
      </c>
      <c r="I827" t="s">
        <v>22</v>
      </c>
      <c r="J827">
        <v>182</v>
      </c>
      <c r="K827">
        <v>238</v>
      </c>
      <c r="L827">
        <v>3.0000000000000001E-3</v>
      </c>
      <c r="M827">
        <v>51</v>
      </c>
      <c r="N827">
        <v>1</v>
      </c>
      <c r="O827">
        <v>105</v>
      </c>
      <c r="P827">
        <v>105</v>
      </c>
      <c r="Q827">
        <v>0.4375</v>
      </c>
      <c r="R827">
        <v>0.56521739999999998</v>
      </c>
      <c r="S827">
        <v>0.41472867000000002</v>
      </c>
      <c r="V827">
        <f t="shared" si="24"/>
        <v>56</v>
      </c>
      <c r="W827" s="4">
        <f t="shared" si="25"/>
        <v>0.30769230769230771</v>
      </c>
    </row>
    <row r="828" spans="1:23" x14ac:dyDescent="0.25">
      <c r="A828" t="s">
        <v>1055</v>
      </c>
      <c r="B828" t="s">
        <v>989</v>
      </c>
      <c r="C828" t="s">
        <v>1050</v>
      </c>
      <c r="D828">
        <v>44</v>
      </c>
      <c r="E828">
        <v>17</v>
      </c>
      <c r="F828">
        <v>257</v>
      </c>
      <c r="G828">
        <v>51</v>
      </c>
      <c r="H828">
        <v>2.5999999999999999E-2</v>
      </c>
      <c r="I828" t="s">
        <v>22</v>
      </c>
      <c r="J828">
        <v>180</v>
      </c>
      <c r="K828">
        <v>236</v>
      </c>
      <c r="L828">
        <v>3.0000000000000001E-3</v>
      </c>
      <c r="M828">
        <v>50</v>
      </c>
      <c r="N828">
        <v>1</v>
      </c>
      <c r="O828">
        <v>105</v>
      </c>
      <c r="P828">
        <v>105</v>
      </c>
      <c r="Q828">
        <v>0.43521595000000002</v>
      </c>
      <c r="R828">
        <v>0.56818179999999996</v>
      </c>
      <c r="S828">
        <v>0.41245135999999999</v>
      </c>
      <c r="V828">
        <f t="shared" si="24"/>
        <v>56</v>
      </c>
      <c r="W828" s="4">
        <f t="shared" si="25"/>
        <v>0.31111111111111112</v>
      </c>
    </row>
    <row r="829" spans="1:23" x14ac:dyDescent="0.25">
      <c r="A829" t="s">
        <v>1056</v>
      </c>
      <c r="B829" t="s">
        <v>24</v>
      </c>
      <c r="C829" t="s">
        <v>1050</v>
      </c>
      <c r="D829">
        <v>44</v>
      </c>
      <c r="E829">
        <v>17</v>
      </c>
      <c r="F829">
        <v>260</v>
      </c>
      <c r="G829">
        <v>51</v>
      </c>
      <c r="H829">
        <v>2.7E-2</v>
      </c>
      <c r="I829" t="s">
        <v>22</v>
      </c>
      <c r="J829">
        <v>184</v>
      </c>
      <c r="K829">
        <v>240</v>
      </c>
      <c r="L829">
        <v>3.0000000000000001E-3</v>
      </c>
      <c r="M829">
        <v>50</v>
      </c>
      <c r="N829">
        <v>1</v>
      </c>
      <c r="O829">
        <v>105</v>
      </c>
      <c r="P829">
        <v>105</v>
      </c>
      <c r="Q829">
        <v>0.44407894999999997</v>
      </c>
      <c r="R829">
        <v>0.56818179999999996</v>
      </c>
      <c r="S829">
        <v>0.42307693000000002</v>
      </c>
      <c r="V829">
        <f t="shared" si="24"/>
        <v>56</v>
      </c>
      <c r="W829" s="4">
        <f t="shared" si="25"/>
        <v>0.30434782608695654</v>
      </c>
    </row>
    <row r="830" spans="1:23" x14ac:dyDescent="0.25">
      <c r="A830" t="s">
        <v>1057</v>
      </c>
      <c r="B830" t="s">
        <v>498</v>
      </c>
      <c r="C830" t="s">
        <v>1058</v>
      </c>
      <c r="D830">
        <v>49</v>
      </c>
      <c r="E830">
        <v>27</v>
      </c>
      <c r="F830">
        <v>182</v>
      </c>
      <c r="G830">
        <v>47</v>
      </c>
      <c r="H830">
        <v>3.5000000000000003E-2</v>
      </c>
      <c r="I830" t="s">
        <v>22</v>
      </c>
      <c r="J830">
        <v>165</v>
      </c>
      <c r="K830">
        <v>231</v>
      </c>
      <c r="L830">
        <v>2E-3</v>
      </c>
      <c r="M830">
        <v>52</v>
      </c>
      <c r="N830">
        <v>3</v>
      </c>
      <c r="O830">
        <v>75</v>
      </c>
      <c r="P830">
        <v>77</v>
      </c>
      <c r="Q830">
        <v>0.53679650000000001</v>
      </c>
      <c r="R830">
        <v>0.71428572999999995</v>
      </c>
      <c r="S830">
        <v>0.48901099999999997</v>
      </c>
      <c r="V830">
        <f t="shared" si="24"/>
        <v>66</v>
      </c>
      <c r="W830" s="4">
        <f t="shared" si="25"/>
        <v>0.4</v>
      </c>
    </row>
    <row r="831" spans="1:23" x14ac:dyDescent="0.25">
      <c r="A831" t="s">
        <v>1059</v>
      </c>
      <c r="B831" t="s">
        <v>529</v>
      </c>
      <c r="C831" t="s">
        <v>1058</v>
      </c>
      <c r="D831">
        <v>49</v>
      </c>
      <c r="E831">
        <v>27</v>
      </c>
      <c r="F831">
        <v>182</v>
      </c>
      <c r="G831">
        <v>47</v>
      </c>
      <c r="H831">
        <v>1.3999999500000001E-2</v>
      </c>
      <c r="I831" t="s">
        <v>22</v>
      </c>
      <c r="J831">
        <v>161</v>
      </c>
      <c r="K831">
        <v>227</v>
      </c>
      <c r="L831">
        <v>2E-3</v>
      </c>
      <c r="M831">
        <v>50</v>
      </c>
      <c r="N831">
        <v>1</v>
      </c>
      <c r="O831">
        <v>76</v>
      </c>
      <c r="P831">
        <v>76</v>
      </c>
      <c r="Q831">
        <v>0.52813849999999996</v>
      </c>
      <c r="R831">
        <v>0.71428572999999995</v>
      </c>
      <c r="S831">
        <v>0.47802198000000001</v>
      </c>
      <c r="V831">
        <f t="shared" si="24"/>
        <v>66</v>
      </c>
      <c r="W831" s="4">
        <f t="shared" si="25"/>
        <v>0.40993788819875776</v>
      </c>
    </row>
    <row r="832" spans="1:23" x14ac:dyDescent="0.25">
      <c r="A832" t="s">
        <v>1060</v>
      </c>
      <c r="B832" t="s">
        <v>493</v>
      </c>
      <c r="C832" t="s">
        <v>1058</v>
      </c>
      <c r="D832">
        <v>49</v>
      </c>
      <c r="E832">
        <v>27</v>
      </c>
      <c r="F832">
        <v>182</v>
      </c>
      <c r="G832">
        <v>47</v>
      </c>
      <c r="H832">
        <v>1.3999999500000001E-2</v>
      </c>
      <c r="I832" t="s">
        <v>22</v>
      </c>
      <c r="J832">
        <v>163</v>
      </c>
      <c r="K832">
        <v>229</v>
      </c>
      <c r="L832">
        <v>2E-3</v>
      </c>
      <c r="M832">
        <v>51</v>
      </c>
      <c r="N832">
        <v>1</v>
      </c>
      <c r="O832">
        <v>75</v>
      </c>
      <c r="P832">
        <v>75</v>
      </c>
      <c r="Q832">
        <v>0.53246753999999996</v>
      </c>
      <c r="R832">
        <v>0.71428572999999995</v>
      </c>
      <c r="S832">
        <v>0.48351648000000003</v>
      </c>
      <c r="V832">
        <f t="shared" si="24"/>
        <v>66</v>
      </c>
      <c r="W832" s="4">
        <f t="shared" si="25"/>
        <v>0.40490797546012269</v>
      </c>
    </row>
    <row r="833" spans="1:23" x14ac:dyDescent="0.25">
      <c r="A833" t="s">
        <v>1061</v>
      </c>
      <c r="B833" t="s">
        <v>498</v>
      </c>
      <c r="C833" t="s">
        <v>1058</v>
      </c>
      <c r="D833">
        <v>49</v>
      </c>
      <c r="E833">
        <v>27</v>
      </c>
      <c r="F833">
        <v>182</v>
      </c>
      <c r="G833">
        <v>47</v>
      </c>
      <c r="H833">
        <v>1.3999999500000001E-2</v>
      </c>
      <c r="I833" t="s">
        <v>22</v>
      </c>
      <c r="J833">
        <v>165</v>
      </c>
      <c r="K833">
        <v>231</v>
      </c>
      <c r="L833">
        <v>2E-3</v>
      </c>
      <c r="M833">
        <v>52</v>
      </c>
      <c r="N833">
        <v>1</v>
      </c>
      <c r="O833">
        <v>75</v>
      </c>
      <c r="P833">
        <v>75</v>
      </c>
      <c r="Q833">
        <v>0.53679650000000001</v>
      </c>
      <c r="R833">
        <v>0.71428572999999995</v>
      </c>
      <c r="S833">
        <v>0.48901099999999997</v>
      </c>
      <c r="V833">
        <f t="shared" si="24"/>
        <v>66</v>
      </c>
      <c r="W833" s="4">
        <f t="shared" si="25"/>
        <v>0.4</v>
      </c>
    </row>
    <row r="834" spans="1:23" x14ac:dyDescent="0.25">
      <c r="A834" t="s">
        <v>1062</v>
      </c>
      <c r="B834" t="s">
        <v>529</v>
      </c>
      <c r="C834" t="s">
        <v>1058</v>
      </c>
      <c r="D834">
        <v>49</v>
      </c>
      <c r="E834">
        <v>27</v>
      </c>
      <c r="F834">
        <v>182</v>
      </c>
      <c r="G834">
        <v>47</v>
      </c>
      <c r="H834">
        <v>1.3999999500000001E-2</v>
      </c>
      <c r="I834" t="s">
        <v>22</v>
      </c>
      <c r="J834">
        <v>161</v>
      </c>
      <c r="K834">
        <v>227</v>
      </c>
      <c r="L834">
        <v>2E-3</v>
      </c>
      <c r="M834">
        <v>50</v>
      </c>
      <c r="N834">
        <v>1</v>
      </c>
      <c r="O834">
        <v>76</v>
      </c>
      <c r="P834">
        <v>76</v>
      </c>
      <c r="Q834">
        <v>0.52813849999999996</v>
      </c>
      <c r="R834">
        <v>0.71428572999999995</v>
      </c>
      <c r="S834">
        <v>0.47802198000000001</v>
      </c>
      <c r="V834">
        <f t="shared" si="24"/>
        <v>66</v>
      </c>
      <c r="W834" s="4">
        <f t="shared" si="25"/>
        <v>0.40993788819875776</v>
      </c>
    </row>
    <row r="835" spans="1:23" x14ac:dyDescent="0.25">
      <c r="A835" t="s">
        <v>1063</v>
      </c>
      <c r="B835" t="s">
        <v>493</v>
      </c>
      <c r="C835" t="s">
        <v>1058</v>
      </c>
      <c r="D835">
        <v>49</v>
      </c>
      <c r="E835">
        <v>27</v>
      </c>
      <c r="F835">
        <v>182</v>
      </c>
      <c r="G835">
        <v>47</v>
      </c>
      <c r="H835">
        <v>1.3999999500000001E-2</v>
      </c>
      <c r="I835" t="s">
        <v>22</v>
      </c>
      <c r="J835">
        <v>163</v>
      </c>
      <c r="K835">
        <v>229</v>
      </c>
      <c r="L835">
        <v>2E-3</v>
      </c>
      <c r="M835">
        <v>51</v>
      </c>
      <c r="N835">
        <v>1</v>
      </c>
      <c r="O835">
        <v>75</v>
      </c>
      <c r="P835">
        <v>75</v>
      </c>
      <c r="Q835">
        <v>0.53246753999999996</v>
      </c>
      <c r="R835">
        <v>0.71428572999999995</v>
      </c>
      <c r="S835">
        <v>0.48351648000000003</v>
      </c>
      <c r="V835">
        <f t="shared" si="24"/>
        <v>66</v>
      </c>
      <c r="W835" s="4">
        <f t="shared" si="25"/>
        <v>0.40490797546012269</v>
      </c>
    </row>
    <row r="836" spans="1:23" x14ac:dyDescent="0.25">
      <c r="A836" t="s">
        <v>1064</v>
      </c>
      <c r="B836" t="s">
        <v>498</v>
      </c>
      <c r="C836" t="s">
        <v>1058</v>
      </c>
      <c r="D836">
        <v>49</v>
      </c>
      <c r="E836">
        <v>27</v>
      </c>
      <c r="F836">
        <v>182</v>
      </c>
      <c r="G836">
        <v>47</v>
      </c>
      <c r="H836">
        <v>1.4999999999999999E-2</v>
      </c>
      <c r="I836" t="s">
        <v>22</v>
      </c>
      <c r="J836">
        <v>165</v>
      </c>
      <c r="K836">
        <v>231</v>
      </c>
      <c r="L836">
        <v>2E-3</v>
      </c>
      <c r="M836">
        <v>52</v>
      </c>
      <c r="N836">
        <v>1</v>
      </c>
      <c r="O836">
        <v>75</v>
      </c>
      <c r="P836">
        <v>75</v>
      </c>
      <c r="Q836">
        <v>0.53679650000000001</v>
      </c>
      <c r="R836">
        <v>0.71428572999999995</v>
      </c>
      <c r="S836">
        <v>0.48901099999999997</v>
      </c>
      <c r="V836">
        <f t="shared" si="24"/>
        <v>66</v>
      </c>
      <c r="W836" s="4">
        <f t="shared" si="25"/>
        <v>0.4</v>
      </c>
    </row>
    <row r="837" spans="1:23" x14ac:dyDescent="0.25">
      <c r="A837" t="s">
        <v>1065</v>
      </c>
      <c r="B837" t="s">
        <v>32</v>
      </c>
      <c r="C837" t="s">
        <v>1066</v>
      </c>
      <c r="D837">
        <v>46</v>
      </c>
      <c r="E837">
        <v>23</v>
      </c>
      <c r="F837">
        <v>158</v>
      </c>
      <c r="G837">
        <v>43</v>
      </c>
      <c r="H837">
        <v>1.7999999999999999E-2</v>
      </c>
      <c r="I837" t="s">
        <v>22</v>
      </c>
      <c r="J837">
        <v>131</v>
      </c>
      <c r="K837">
        <v>197</v>
      </c>
      <c r="L837">
        <v>1E-3</v>
      </c>
      <c r="M837">
        <v>41</v>
      </c>
      <c r="N837">
        <v>2</v>
      </c>
      <c r="O837">
        <v>45</v>
      </c>
      <c r="P837">
        <v>46</v>
      </c>
      <c r="Q837">
        <v>0.46078432000000002</v>
      </c>
      <c r="R837">
        <v>0.65217393999999995</v>
      </c>
      <c r="S837">
        <v>0.40506330000000002</v>
      </c>
      <c r="V837">
        <f t="shared" si="24"/>
        <v>66</v>
      </c>
      <c r="W837" s="4">
        <f t="shared" si="25"/>
        <v>0.50381679389312972</v>
      </c>
    </row>
    <row r="838" spans="1:23" x14ac:dyDescent="0.25">
      <c r="A838" t="s">
        <v>1067</v>
      </c>
      <c r="B838" t="s">
        <v>1068</v>
      </c>
      <c r="C838" t="s">
        <v>1066</v>
      </c>
      <c r="D838">
        <v>46</v>
      </c>
      <c r="E838">
        <v>23</v>
      </c>
      <c r="F838">
        <v>158</v>
      </c>
      <c r="G838">
        <v>43</v>
      </c>
      <c r="H838">
        <v>1.6E-2</v>
      </c>
      <c r="I838" t="s">
        <v>22</v>
      </c>
      <c r="J838">
        <v>129</v>
      </c>
      <c r="K838">
        <v>195</v>
      </c>
      <c r="L838">
        <v>2E-3</v>
      </c>
      <c r="M838">
        <v>40</v>
      </c>
      <c r="N838">
        <v>2</v>
      </c>
      <c r="O838">
        <v>45</v>
      </c>
      <c r="P838">
        <v>46</v>
      </c>
      <c r="Q838">
        <v>0.45588234</v>
      </c>
      <c r="R838">
        <v>0.65217393999999995</v>
      </c>
      <c r="S838">
        <v>0.39873417999999999</v>
      </c>
      <c r="V838">
        <f t="shared" ref="V838:V901" si="26">K838-J838</f>
        <v>66</v>
      </c>
      <c r="W838" s="4">
        <f t="shared" ref="W838:W901" si="27">V838/J838</f>
        <v>0.51162790697674421</v>
      </c>
    </row>
    <row r="839" spans="1:23" x14ac:dyDescent="0.25">
      <c r="A839" t="s">
        <v>1069</v>
      </c>
      <c r="B839" t="s">
        <v>39</v>
      </c>
      <c r="C839" t="s">
        <v>1066</v>
      </c>
      <c r="D839">
        <v>46</v>
      </c>
      <c r="E839">
        <v>23</v>
      </c>
      <c r="F839">
        <v>158</v>
      </c>
      <c r="G839">
        <v>43</v>
      </c>
      <c r="H839">
        <v>1.6999998999999998E-2</v>
      </c>
      <c r="I839" t="s">
        <v>22</v>
      </c>
      <c r="J839">
        <v>131</v>
      </c>
      <c r="K839">
        <v>197</v>
      </c>
      <c r="L839">
        <v>2E-3</v>
      </c>
      <c r="M839">
        <v>41</v>
      </c>
      <c r="N839">
        <v>2</v>
      </c>
      <c r="O839">
        <v>45</v>
      </c>
      <c r="P839">
        <v>46</v>
      </c>
      <c r="Q839">
        <v>0.46078432000000002</v>
      </c>
      <c r="R839">
        <v>0.65217393999999995</v>
      </c>
      <c r="S839">
        <v>0.40506330000000002</v>
      </c>
      <c r="V839">
        <f t="shared" si="26"/>
        <v>66</v>
      </c>
      <c r="W839" s="4">
        <f t="shared" si="27"/>
        <v>0.50381679389312972</v>
      </c>
    </row>
    <row r="840" spans="1:23" x14ac:dyDescent="0.25">
      <c r="A840" t="s">
        <v>1070</v>
      </c>
      <c r="B840" t="s">
        <v>1068</v>
      </c>
      <c r="C840" t="s">
        <v>1066</v>
      </c>
      <c r="D840">
        <v>46</v>
      </c>
      <c r="E840">
        <v>23</v>
      </c>
      <c r="F840">
        <v>158</v>
      </c>
      <c r="G840">
        <v>43</v>
      </c>
      <c r="H840">
        <v>1.6E-2</v>
      </c>
      <c r="I840" t="s">
        <v>22</v>
      </c>
      <c r="J840">
        <v>129</v>
      </c>
      <c r="K840">
        <v>195</v>
      </c>
      <c r="L840">
        <v>2E-3</v>
      </c>
      <c r="M840">
        <v>40</v>
      </c>
      <c r="N840">
        <v>2</v>
      </c>
      <c r="O840">
        <v>45</v>
      </c>
      <c r="P840">
        <v>46</v>
      </c>
      <c r="Q840">
        <v>0.45588234</v>
      </c>
      <c r="R840">
        <v>0.65217393999999995</v>
      </c>
      <c r="S840">
        <v>0.39873417999999999</v>
      </c>
      <c r="V840">
        <f t="shared" si="26"/>
        <v>66</v>
      </c>
      <c r="W840" s="4">
        <f t="shared" si="27"/>
        <v>0.51162790697674421</v>
      </c>
    </row>
    <row r="841" spans="1:23" x14ac:dyDescent="0.25">
      <c r="A841" t="s">
        <v>1071</v>
      </c>
      <c r="B841" t="s">
        <v>32</v>
      </c>
      <c r="C841" t="s">
        <v>1066</v>
      </c>
      <c r="D841">
        <v>46</v>
      </c>
      <c r="E841">
        <v>23</v>
      </c>
      <c r="F841">
        <v>158</v>
      </c>
      <c r="G841">
        <v>43</v>
      </c>
      <c r="H841">
        <v>1.6999998999999998E-2</v>
      </c>
      <c r="I841" t="s">
        <v>22</v>
      </c>
      <c r="J841">
        <v>131</v>
      </c>
      <c r="K841">
        <v>197</v>
      </c>
      <c r="L841">
        <v>2E-3</v>
      </c>
      <c r="M841">
        <v>41</v>
      </c>
      <c r="N841">
        <v>2</v>
      </c>
      <c r="O841">
        <v>45</v>
      </c>
      <c r="P841">
        <v>46</v>
      </c>
      <c r="Q841">
        <v>0.46078432000000002</v>
      </c>
      <c r="R841">
        <v>0.65217393999999995</v>
      </c>
      <c r="S841">
        <v>0.40506330000000002</v>
      </c>
      <c r="V841">
        <f t="shared" si="26"/>
        <v>66</v>
      </c>
      <c r="W841" s="4">
        <f t="shared" si="27"/>
        <v>0.50381679389312972</v>
      </c>
    </row>
    <row r="842" spans="1:23" x14ac:dyDescent="0.25">
      <c r="A842" t="s">
        <v>1072</v>
      </c>
      <c r="B842" t="s">
        <v>509</v>
      </c>
      <c r="C842" t="s">
        <v>1073</v>
      </c>
      <c r="D842">
        <v>71</v>
      </c>
      <c r="E842">
        <v>27</v>
      </c>
      <c r="F842">
        <v>431</v>
      </c>
      <c r="G842">
        <v>74</v>
      </c>
      <c r="H842">
        <v>0.186</v>
      </c>
      <c r="I842" t="s">
        <v>22</v>
      </c>
      <c r="J842">
        <v>629</v>
      </c>
      <c r="K842">
        <v>679</v>
      </c>
      <c r="L842">
        <v>6.0000000000000001E-3</v>
      </c>
      <c r="M842">
        <v>108</v>
      </c>
      <c r="N842">
        <v>2</v>
      </c>
      <c r="O842">
        <v>151</v>
      </c>
      <c r="P842">
        <v>151.5</v>
      </c>
      <c r="Q842">
        <v>1.1075697</v>
      </c>
      <c r="R842">
        <v>1.4084506999999999</v>
      </c>
      <c r="S842">
        <v>1.0580046000000001</v>
      </c>
      <c r="V842">
        <f t="shared" si="26"/>
        <v>50</v>
      </c>
      <c r="W842" s="4">
        <f t="shared" si="27"/>
        <v>7.9491255961844198E-2</v>
      </c>
    </row>
    <row r="843" spans="1:23" x14ac:dyDescent="0.25">
      <c r="A843" t="s">
        <v>1074</v>
      </c>
      <c r="B843" t="s">
        <v>509</v>
      </c>
      <c r="C843" t="s">
        <v>1073</v>
      </c>
      <c r="D843">
        <v>71</v>
      </c>
      <c r="E843">
        <v>27</v>
      </c>
      <c r="F843">
        <v>431</v>
      </c>
      <c r="G843">
        <v>74</v>
      </c>
      <c r="H843">
        <v>0.114</v>
      </c>
      <c r="I843" t="s">
        <v>22</v>
      </c>
      <c r="J843">
        <v>629</v>
      </c>
      <c r="K843">
        <v>679</v>
      </c>
      <c r="L843">
        <v>6.9999998000000001E-3</v>
      </c>
      <c r="M843">
        <v>108</v>
      </c>
      <c r="N843">
        <v>1</v>
      </c>
      <c r="O843">
        <v>151</v>
      </c>
      <c r="P843">
        <v>151</v>
      </c>
      <c r="Q843">
        <v>1.1075697</v>
      </c>
      <c r="R843">
        <v>1.4084506999999999</v>
      </c>
      <c r="S843">
        <v>1.0580046000000001</v>
      </c>
      <c r="V843">
        <f t="shared" si="26"/>
        <v>50</v>
      </c>
      <c r="W843" s="4">
        <f t="shared" si="27"/>
        <v>7.9491255961844198E-2</v>
      </c>
    </row>
    <row r="844" spans="1:23" x14ac:dyDescent="0.25">
      <c r="A844" t="s">
        <v>1075</v>
      </c>
      <c r="B844" t="s">
        <v>575</v>
      </c>
      <c r="C844" t="s">
        <v>1073</v>
      </c>
      <c r="D844">
        <v>71</v>
      </c>
      <c r="E844">
        <v>27</v>
      </c>
      <c r="F844">
        <v>431</v>
      </c>
      <c r="G844">
        <v>74</v>
      </c>
      <c r="H844">
        <v>0.109</v>
      </c>
      <c r="I844" t="s">
        <v>22</v>
      </c>
      <c r="J844">
        <v>627</v>
      </c>
      <c r="K844">
        <v>677</v>
      </c>
      <c r="L844">
        <v>6.9999998000000001E-3</v>
      </c>
      <c r="M844">
        <v>107</v>
      </c>
      <c r="N844">
        <v>1</v>
      </c>
      <c r="O844">
        <v>151</v>
      </c>
      <c r="P844">
        <v>151</v>
      </c>
      <c r="Q844">
        <v>1.1055777</v>
      </c>
      <c r="R844">
        <v>1.4084506999999999</v>
      </c>
      <c r="S844">
        <v>1.0556844000000001</v>
      </c>
      <c r="V844">
        <f t="shared" si="26"/>
        <v>50</v>
      </c>
      <c r="W844" s="4">
        <f t="shared" si="27"/>
        <v>7.9744816586921854E-2</v>
      </c>
    </row>
    <row r="845" spans="1:23" x14ac:dyDescent="0.25">
      <c r="A845" t="s">
        <v>1076</v>
      </c>
      <c r="B845" t="s">
        <v>546</v>
      </c>
      <c r="C845" t="s">
        <v>1073</v>
      </c>
      <c r="D845">
        <v>69</v>
      </c>
      <c r="E845">
        <v>27</v>
      </c>
      <c r="F845">
        <v>431</v>
      </c>
      <c r="G845">
        <v>74</v>
      </c>
      <c r="H845">
        <v>9.7000000000000003E-2</v>
      </c>
      <c r="I845" t="s">
        <v>22</v>
      </c>
      <c r="J845">
        <v>626</v>
      </c>
      <c r="K845">
        <v>676</v>
      </c>
      <c r="L845">
        <v>6.9999998000000001E-3</v>
      </c>
      <c r="M845">
        <v>107</v>
      </c>
      <c r="N845">
        <v>1</v>
      </c>
      <c r="O845">
        <v>151</v>
      </c>
      <c r="P845">
        <v>151</v>
      </c>
      <c r="Q845">
        <v>1.1060000000000001</v>
      </c>
      <c r="R845">
        <v>1.4057971</v>
      </c>
      <c r="S845">
        <v>1.0580046000000001</v>
      </c>
      <c r="V845">
        <f t="shared" si="26"/>
        <v>50</v>
      </c>
      <c r="W845" s="4">
        <f t="shared" si="27"/>
        <v>7.9872204472843447E-2</v>
      </c>
    </row>
    <row r="846" spans="1:23" x14ac:dyDescent="0.25">
      <c r="A846" t="s">
        <v>1077</v>
      </c>
      <c r="B846" t="s">
        <v>509</v>
      </c>
      <c r="C846" t="s">
        <v>1073</v>
      </c>
      <c r="D846">
        <v>71</v>
      </c>
      <c r="E846">
        <v>27</v>
      </c>
      <c r="F846">
        <v>431</v>
      </c>
      <c r="G846">
        <v>74</v>
      </c>
      <c r="H846">
        <v>0.11</v>
      </c>
      <c r="I846" t="s">
        <v>22</v>
      </c>
      <c r="J846">
        <v>629</v>
      </c>
      <c r="K846">
        <v>679</v>
      </c>
      <c r="L846">
        <v>6.0000000000000001E-3</v>
      </c>
      <c r="M846">
        <v>108</v>
      </c>
      <c r="N846">
        <v>1</v>
      </c>
      <c r="O846">
        <v>151</v>
      </c>
      <c r="P846">
        <v>151</v>
      </c>
      <c r="Q846">
        <v>1.1075697</v>
      </c>
      <c r="R846">
        <v>1.4084506999999999</v>
      </c>
      <c r="S846">
        <v>1.0580046000000001</v>
      </c>
      <c r="V846">
        <f t="shared" si="26"/>
        <v>50</v>
      </c>
      <c r="W846" s="4">
        <f t="shared" si="27"/>
        <v>7.9491255961844198E-2</v>
      </c>
    </row>
    <row r="847" spans="1:23" x14ac:dyDescent="0.25">
      <c r="A847" t="s">
        <v>1078</v>
      </c>
      <c r="B847" t="s">
        <v>111</v>
      </c>
      <c r="C847" t="s">
        <v>1079</v>
      </c>
      <c r="D847">
        <v>46</v>
      </c>
      <c r="E847">
        <v>17</v>
      </c>
      <c r="F847">
        <v>258</v>
      </c>
      <c r="G847">
        <v>51</v>
      </c>
      <c r="H847">
        <v>4.4999997999999999E-2</v>
      </c>
      <c r="I847" t="s">
        <v>22</v>
      </c>
      <c r="J847">
        <v>182</v>
      </c>
      <c r="K847">
        <v>238</v>
      </c>
      <c r="L847">
        <v>2E-3</v>
      </c>
      <c r="M847">
        <v>51</v>
      </c>
      <c r="N847">
        <v>2</v>
      </c>
      <c r="O847">
        <v>105</v>
      </c>
      <c r="P847">
        <v>105</v>
      </c>
      <c r="Q847">
        <v>0.4375</v>
      </c>
      <c r="R847">
        <v>0.56521739999999998</v>
      </c>
      <c r="S847">
        <v>0.41472867000000002</v>
      </c>
      <c r="V847">
        <f t="shared" si="26"/>
        <v>56</v>
      </c>
      <c r="W847" s="4">
        <f t="shared" si="27"/>
        <v>0.30769230769230771</v>
      </c>
    </row>
    <row r="848" spans="1:23" x14ac:dyDescent="0.25">
      <c r="A848" t="s">
        <v>1080</v>
      </c>
      <c r="B848" t="s">
        <v>20</v>
      </c>
      <c r="C848" t="s">
        <v>1079</v>
      </c>
      <c r="D848">
        <v>46</v>
      </c>
      <c r="E848">
        <v>17</v>
      </c>
      <c r="F848">
        <v>258</v>
      </c>
      <c r="G848">
        <v>51</v>
      </c>
      <c r="H848">
        <v>2.7E-2</v>
      </c>
      <c r="I848" t="s">
        <v>22</v>
      </c>
      <c r="J848">
        <v>180</v>
      </c>
      <c r="K848">
        <v>236</v>
      </c>
      <c r="L848">
        <v>3.0000000000000001E-3</v>
      </c>
      <c r="M848">
        <v>50</v>
      </c>
      <c r="N848">
        <v>1</v>
      </c>
      <c r="O848">
        <v>105</v>
      </c>
      <c r="P848">
        <v>105</v>
      </c>
      <c r="Q848">
        <v>0.43421053999999998</v>
      </c>
      <c r="R848">
        <v>0.56521739999999998</v>
      </c>
      <c r="S848">
        <v>0.41085270000000002</v>
      </c>
      <c r="V848">
        <f t="shared" si="26"/>
        <v>56</v>
      </c>
      <c r="W848" s="4">
        <f t="shared" si="27"/>
        <v>0.31111111111111112</v>
      </c>
    </row>
    <row r="849" spans="1:23" x14ac:dyDescent="0.25">
      <c r="A849" t="s">
        <v>1081</v>
      </c>
      <c r="B849" t="s">
        <v>24</v>
      </c>
      <c r="C849" t="s">
        <v>1079</v>
      </c>
      <c r="D849">
        <v>44</v>
      </c>
      <c r="E849">
        <v>17</v>
      </c>
      <c r="F849">
        <v>260</v>
      </c>
      <c r="G849">
        <v>51</v>
      </c>
      <c r="H849">
        <v>2.5999999999999999E-2</v>
      </c>
      <c r="I849" t="s">
        <v>22</v>
      </c>
      <c r="J849">
        <v>184</v>
      </c>
      <c r="K849">
        <v>240</v>
      </c>
      <c r="L849">
        <v>2E-3</v>
      </c>
      <c r="M849">
        <v>50</v>
      </c>
      <c r="N849">
        <v>1</v>
      </c>
      <c r="O849">
        <v>105</v>
      </c>
      <c r="P849">
        <v>105</v>
      </c>
      <c r="Q849">
        <v>0.44407894999999997</v>
      </c>
      <c r="R849">
        <v>0.56818179999999996</v>
      </c>
      <c r="S849">
        <v>0.42307693000000002</v>
      </c>
      <c r="V849">
        <f t="shared" si="26"/>
        <v>56</v>
      </c>
      <c r="W849" s="4">
        <f t="shared" si="27"/>
        <v>0.30434782608695654</v>
      </c>
    </row>
    <row r="850" spans="1:23" x14ac:dyDescent="0.25">
      <c r="A850" t="s">
        <v>1082</v>
      </c>
      <c r="B850" t="s">
        <v>111</v>
      </c>
      <c r="C850" t="s">
        <v>1079</v>
      </c>
      <c r="D850">
        <v>46</v>
      </c>
      <c r="E850">
        <v>17</v>
      </c>
      <c r="F850">
        <v>258</v>
      </c>
      <c r="G850">
        <v>51</v>
      </c>
      <c r="H850">
        <v>2.5000000000000001E-2</v>
      </c>
      <c r="I850" t="s">
        <v>22</v>
      </c>
      <c r="J850">
        <v>182</v>
      </c>
      <c r="K850">
        <v>238</v>
      </c>
      <c r="L850">
        <v>2E-3</v>
      </c>
      <c r="M850">
        <v>51</v>
      </c>
      <c r="N850">
        <v>1</v>
      </c>
      <c r="O850">
        <v>105</v>
      </c>
      <c r="P850">
        <v>105</v>
      </c>
      <c r="Q850">
        <v>0.4375</v>
      </c>
      <c r="R850">
        <v>0.56521739999999998</v>
      </c>
      <c r="S850">
        <v>0.41472867000000002</v>
      </c>
      <c r="V850">
        <f t="shared" si="26"/>
        <v>56</v>
      </c>
      <c r="W850" s="4">
        <f t="shared" si="27"/>
        <v>0.30769230769230771</v>
      </c>
    </row>
    <row r="851" spans="1:23" x14ac:dyDescent="0.25">
      <c r="A851" t="s">
        <v>1083</v>
      </c>
      <c r="B851" t="s">
        <v>20</v>
      </c>
      <c r="C851" t="s">
        <v>1079</v>
      </c>
      <c r="D851">
        <v>46</v>
      </c>
      <c r="E851">
        <v>17</v>
      </c>
      <c r="F851">
        <v>258</v>
      </c>
      <c r="G851">
        <v>51</v>
      </c>
      <c r="H851">
        <v>2.7E-2</v>
      </c>
      <c r="I851" t="s">
        <v>22</v>
      </c>
      <c r="J851">
        <v>180</v>
      </c>
      <c r="K851">
        <v>236</v>
      </c>
      <c r="L851">
        <v>2E-3</v>
      </c>
      <c r="M851">
        <v>50</v>
      </c>
      <c r="N851">
        <v>1</v>
      </c>
      <c r="O851">
        <v>105</v>
      </c>
      <c r="P851">
        <v>105</v>
      </c>
      <c r="Q851">
        <v>0.43421053999999998</v>
      </c>
      <c r="R851">
        <v>0.56521739999999998</v>
      </c>
      <c r="S851">
        <v>0.41085270000000002</v>
      </c>
      <c r="V851">
        <f t="shared" si="26"/>
        <v>56</v>
      </c>
      <c r="W851" s="4">
        <f t="shared" si="27"/>
        <v>0.31111111111111112</v>
      </c>
    </row>
    <row r="852" spans="1:23" x14ac:dyDescent="0.25">
      <c r="A852" t="s">
        <v>1084</v>
      </c>
      <c r="B852" t="s">
        <v>111</v>
      </c>
      <c r="C852" t="s">
        <v>1079</v>
      </c>
      <c r="D852">
        <v>46</v>
      </c>
      <c r="E852">
        <v>17</v>
      </c>
      <c r="F852">
        <v>258</v>
      </c>
      <c r="G852">
        <v>51</v>
      </c>
      <c r="H852">
        <v>2.5000000000000001E-2</v>
      </c>
      <c r="I852" t="s">
        <v>22</v>
      </c>
      <c r="J852">
        <v>182</v>
      </c>
      <c r="K852">
        <v>238</v>
      </c>
      <c r="L852">
        <v>3.0000000000000001E-3</v>
      </c>
      <c r="M852">
        <v>51</v>
      </c>
      <c r="N852">
        <v>1</v>
      </c>
      <c r="O852">
        <v>105</v>
      </c>
      <c r="P852">
        <v>105</v>
      </c>
      <c r="Q852">
        <v>0.4375</v>
      </c>
      <c r="R852">
        <v>0.56521739999999998</v>
      </c>
      <c r="S852">
        <v>0.41472867000000002</v>
      </c>
      <c r="V852">
        <f t="shared" si="26"/>
        <v>56</v>
      </c>
      <c r="W852" s="4">
        <f t="shared" si="27"/>
        <v>0.30769230769230771</v>
      </c>
    </row>
    <row r="853" spans="1:23" x14ac:dyDescent="0.25">
      <c r="A853" t="s">
        <v>1085</v>
      </c>
      <c r="B853" t="s">
        <v>24</v>
      </c>
      <c r="C853" t="s">
        <v>1079</v>
      </c>
      <c r="D853">
        <v>44</v>
      </c>
      <c r="E853">
        <v>17</v>
      </c>
      <c r="F853">
        <v>260</v>
      </c>
      <c r="G853">
        <v>51</v>
      </c>
      <c r="H853">
        <v>2.5999999999999999E-2</v>
      </c>
      <c r="I853" t="s">
        <v>22</v>
      </c>
      <c r="J853">
        <v>184</v>
      </c>
      <c r="K853">
        <v>240</v>
      </c>
      <c r="L853">
        <v>2E-3</v>
      </c>
      <c r="M853">
        <v>50</v>
      </c>
      <c r="N853">
        <v>1</v>
      </c>
      <c r="O853">
        <v>105</v>
      </c>
      <c r="P853">
        <v>105</v>
      </c>
      <c r="Q853">
        <v>0.44407894999999997</v>
      </c>
      <c r="R853">
        <v>0.56818179999999996</v>
      </c>
      <c r="S853">
        <v>0.42307693000000002</v>
      </c>
      <c r="V853">
        <f t="shared" si="26"/>
        <v>56</v>
      </c>
      <c r="W853" s="4">
        <f t="shared" si="27"/>
        <v>0.30434782608695654</v>
      </c>
    </row>
    <row r="854" spans="1:23" x14ac:dyDescent="0.25">
      <c r="A854" t="s">
        <v>1086</v>
      </c>
      <c r="B854" t="s">
        <v>493</v>
      </c>
      <c r="C854" t="s">
        <v>1087</v>
      </c>
      <c r="D854">
        <v>49</v>
      </c>
      <c r="E854">
        <v>27</v>
      </c>
      <c r="F854">
        <v>182</v>
      </c>
      <c r="G854">
        <v>47</v>
      </c>
      <c r="H854">
        <v>3.3999997999999997E-2</v>
      </c>
      <c r="I854" t="s">
        <v>22</v>
      </c>
      <c r="J854">
        <v>161</v>
      </c>
      <c r="K854">
        <v>227</v>
      </c>
      <c r="L854">
        <v>2E-3</v>
      </c>
      <c r="M854">
        <v>50</v>
      </c>
      <c r="N854">
        <v>3</v>
      </c>
      <c r="O854">
        <v>76</v>
      </c>
      <c r="P854">
        <v>78</v>
      </c>
      <c r="Q854">
        <v>0.52813849999999996</v>
      </c>
      <c r="R854">
        <v>0.71428572999999995</v>
      </c>
      <c r="S854">
        <v>0.47802198000000001</v>
      </c>
      <c r="V854">
        <f t="shared" si="26"/>
        <v>66</v>
      </c>
      <c r="W854" s="4">
        <f t="shared" si="27"/>
        <v>0.40993788819875776</v>
      </c>
    </row>
    <row r="855" spans="1:23" x14ac:dyDescent="0.25">
      <c r="A855" t="s">
        <v>1088</v>
      </c>
      <c r="B855" t="s">
        <v>498</v>
      </c>
      <c r="C855" t="s">
        <v>1087</v>
      </c>
      <c r="D855">
        <v>49</v>
      </c>
      <c r="E855">
        <v>27</v>
      </c>
      <c r="F855">
        <v>182</v>
      </c>
      <c r="G855">
        <v>47</v>
      </c>
      <c r="H855">
        <v>1.3999999500000001E-2</v>
      </c>
      <c r="I855" t="s">
        <v>22</v>
      </c>
      <c r="J855">
        <v>161</v>
      </c>
      <c r="K855">
        <v>227</v>
      </c>
      <c r="L855">
        <v>2E-3</v>
      </c>
      <c r="M855">
        <v>50</v>
      </c>
      <c r="N855">
        <v>1</v>
      </c>
      <c r="O855">
        <v>76</v>
      </c>
      <c r="P855">
        <v>76</v>
      </c>
      <c r="Q855">
        <v>0.52813849999999996</v>
      </c>
      <c r="R855">
        <v>0.71428572999999995</v>
      </c>
      <c r="S855">
        <v>0.47802198000000001</v>
      </c>
      <c r="V855">
        <f t="shared" si="26"/>
        <v>66</v>
      </c>
      <c r="W855" s="4">
        <f t="shared" si="27"/>
        <v>0.40993788819875776</v>
      </c>
    </row>
    <row r="856" spans="1:23" x14ac:dyDescent="0.25">
      <c r="A856" t="s">
        <v>1089</v>
      </c>
      <c r="B856" t="s">
        <v>529</v>
      </c>
      <c r="C856" t="s">
        <v>1087</v>
      </c>
      <c r="D856">
        <v>49</v>
      </c>
      <c r="E856">
        <v>27</v>
      </c>
      <c r="F856">
        <v>182</v>
      </c>
      <c r="G856">
        <v>47</v>
      </c>
      <c r="H856">
        <v>1.3999999500000001E-2</v>
      </c>
      <c r="I856" t="s">
        <v>22</v>
      </c>
      <c r="J856">
        <v>161</v>
      </c>
      <c r="K856">
        <v>227</v>
      </c>
      <c r="L856">
        <v>3.0000000000000001E-3</v>
      </c>
      <c r="M856">
        <v>50</v>
      </c>
      <c r="N856">
        <v>1</v>
      </c>
      <c r="O856">
        <v>76</v>
      </c>
      <c r="P856">
        <v>76</v>
      </c>
      <c r="Q856">
        <v>0.52813849999999996</v>
      </c>
      <c r="R856">
        <v>0.71428572999999995</v>
      </c>
      <c r="S856">
        <v>0.47802198000000001</v>
      </c>
      <c r="V856">
        <f t="shared" si="26"/>
        <v>66</v>
      </c>
      <c r="W856" s="4">
        <f t="shared" si="27"/>
        <v>0.40993788819875776</v>
      </c>
    </row>
    <row r="857" spans="1:23" x14ac:dyDescent="0.25">
      <c r="A857" t="s">
        <v>1090</v>
      </c>
      <c r="B857" t="s">
        <v>493</v>
      </c>
      <c r="C857" t="s">
        <v>1087</v>
      </c>
      <c r="D857">
        <v>49</v>
      </c>
      <c r="E857">
        <v>27</v>
      </c>
      <c r="F857">
        <v>182</v>
      </c>
      <c r="G857">
        <v>47</v>
      </c>
      <c r="H857">
        <v>1.4999999999999999E-2</v>
      </c>
      <c r="I857" t="s">
        <v>22</v>
      </c>
      <c r="J857">
        <v>161</v>
      </c>
      <c r="K857">
        <v>227</v>
      </c>
      <c r="L857">
        <v>3.0000000000000001E-3</v>
      </c>
      <c r="M857">
        <v>50</v>
      </c>
      <c r="N857">
        <v>1</v>
      </c>
      <c r="O857">
        <v>76</v>
      </c>
      <c r="P857">
        <v>76</v>
      </c>
      <c r="Q857">
        <v>0.52813849999999996</v>
      </c>
      <c r="R857">
        <v>0.71428572999999995</v>
      </c>
      <c r="S857">
        <v>0.47802198000000001</v>
      </c>
      <c r="V857">
        <f t="shared" si="26"/>
        <v>66</v>
      </c>
      <c r="W857" s="4">
        <f t="shared" si="27"/>
        <v>0.40993788819875776</v>
      </c>
    </row>
    <row r="858" spans="1:23" x14ac:dyDescent="0.25">
      <c r="A858" t="s">
        <v>1091</v>
      </c>
      <c r="B858" t="s">
        <v>493</v>
      </c>
      <c r="C858" t="s">
        <v>1087</v>
      </c>
      <c r="D858">
        <v>49</v>
      </c>
      <c r="E858">
        <v>27</v>
      </c>
      <c r="F858">
        <v>182</v>
      </c>
      <c r="G858">
        <v>47</v>
      </c>
      <c r="H858">
        <v>1.2999999999999999E-2</v>
      </c>
      <c r="I858" t="s">
        <v>22</v>
      </c>
      <c r="J858">
        <v>161</v>
      </c>
      <c r="K858">
        <v>227</v>
      </c>
      <c r="L858">
        <v>2E-3</v>
      </c>
      <c r="M858">
        <v>50</v>
      </c>
      <c r="N858">
        <v>1</v>
      </c>
      <c r="O858">
        <v>76</v>
      </c>
      <c r="P858">
        <v>76</v>
      </c>
      <c r="Q858">
        <v>0.52813849999999996</v>
      </c>
      <c r="R858">
        <v>0.71428572999999995</v>
      </c>
      <c r="S858">
        <v>0.47802198000000001</v>
      </c>
      <c r="V858">
        <f t="shared" si="26"/>
        <v>66</v>
      </c>
      <c r="W858" s="4">
        <f t="shared" si="27"/>
        <v>0.40993788819875776</v>
      </c>
    </row>
    <row r="859" spans="1:23" x14ac:dyDescent="0.25">
      <c r="A859" t="s">
        <v>1092</v>
      </c>
      <c r="B859" t="s">
        <v>529</v>
      </c>
      <c r="C859" t="s">
        <v>1087</v>
      </c>
      <c r="D859">
        <v>49</v>
      </c>
      <c r="E859">
        <v>27</v>
      </c>
      <c r="F859">
        <v>182</v>
      </c>
      <c r="G859">
        <v>47</v>
      </c>
      <c r="H859">
        <v>1.3999999500000001E-2</v>
      </c>
      <c r="I859" t="s">
        <v>22</v>
      </c>
      <c r="J859">
        <v>161</v>
      </c>
      <c r="K859">
        <v>227</v>
      </c>
      <c r="L859">
        <v>2E-3</v>
      </c>
      <c r="M859">
        <v>50</v>
      </c>
      <c r="N859">
        <v>1</v>
      </c>
      <c r="O859">
        <v>76</v>
      </c>
      <c r="P859">
        <v>76</v>
      </c>
      <c r="Q859">
        <v>0.52813849999999996</v>
      </c>
      <c r="R859">
        <v>0.71428572999999995</v>
      </c>
      <c r="S859">
        <v>0.47802198000000001</v>
      </c>
      <c r="V859">
        <f t="shared" si="26"/>
        <v>66</v>
      </c>
      <c r="W859" s="4">
        <f t="shared" si="27"/>
        <v>0.40993788819875776</v>
      </c>
    </row>
    <row r="860" spans="1:23" x14ac:dyDescent="0.25">
      <c r="A860" t="s">
        <v>1093</v>
      </c>
      <c r="B860" t="s">
        <v>498</v>
      </c>
      <c r="C860" t="s">
        <v>1087</v>
      </c>
      <c r="D860">
        <v>49</v>
      </c>
      <c r="E860">
        <v>27</v>
      </c>
      <c r="F860">
        <v>182</v>
      </c>
      <c r="G860">
        <v>47</v>
      </c>
      <c r="H860">
        <v>1.4999999999999999E-2</v>
      </c>
      <c r="I860" t="s">
        <v>22</v>
      </c>
      <c r="J860">
        <v>161</v>
      </c>
      <c r="K860">
        <v>227</v>
      </c>
      <c r="L860">
        <v>3.0000000000000001E-3</v>
      </c>
      <c r="M860">
        <v>50</v>
      </c>
      <c r="N860">
        <v>1</v>
      </c>
      <c r="O860">
        <v>76</v>
      </c>
      <c r="P860">
        <v>76</v>
      </c>
      <c r="Q860">
        <v>0.52813849999999996</v>
      </c>
      <c r="R860">
        <v>0.71428572999999995</v>
      </c>
      <c r="S860">
        <v>0.47802198000000001</v>
      </c>
      <c r="V860">
        <f t="shared" si="26"/>
        <v>66</v>
      </c>
      <c r="W860" s="4">
        <f t="shared" si="27"/>
        <v>0.40993788819875776</v>
      </c>
    </row>
    <row r="861" spans="1:23" x14ac:dyDescent="0.25">
      <c r="A861" t="s">
        <v>1094</v>
      </c>
      <c r="B861" t="s">
        <v>35</v>
      </c>
      <c r="C861" t="s">
        <v>1095</v>
      </c>
      <c r="D861">
        <v>46</v>
      </c>
      <c r="E861">
        <v>23</v>
      </c>
      <c r="F861">
        <v>158</v>
      </c>
      <c r="G861">
        <v>43</v>
      </c>
      <c r="H861">
        <v>1.7999999999999999E-2</v>
      </c>
      <c r="I861" t="s">
        <v>22</v>
      </c>
      <c r="J861">
        <v>131</v>
      </c>
      <c r="K861">
        <v>197</v>
      </c>
      <c r="L861">
        <v>2E-3</v>
      </c>
      <c r="M861">
        <v>41</v>
      </c>
      <c r="N861">
        <v>2</v>
      </c>
      <c r="O861">
        <v>45</v>
      </c>
      <c r="P861">
        <v>46</v>
      </c>
      <c r="Q861">
        <v>0.46078432000000002</v>
      </c>
      <c r="R861">
        <v>0.65217393999999995</v>
      </c>
      <c r="S861">
        <v>0.40506330000000002</v>
      </c>
      <c r="V861">
        <f t="shared" si="26"/>
        <v>66</v>
      </c>
      <c r="W861" s="4">
        <f t="shared" si="27"/>
        <v>0.50381679389312972</v>
      </c>
    </row>
    <row r="862" spans="1:23" x14ac:dyDescent="0.25">
      <c r="A862" t="s">
        <v>1096</v>
      </c>
      <c r="B862" t="s">
        <v>39</v>
      </c>
      <c r="C862" t="s">
        <v>1095</v>
      </c>
      <c r="D862">
        <v>46</v>
      </c>
      <c r="E862">
        <v>23</v>
      </c>
      <c r="F862">
        <v>158</v>
      </c>
      <c r="G862">
        <v>43</v>
      </c>
      <c r="H862">
        <v>1.6999998999999998E-2</v>
      </c>
      <c r="I862" t="s">
        <v>22</v>
      </c>
      <c r="J862">
        <v>129</v>
      </c>
      <c r="K862">
        <v>195</v>
      </c>
      <c r="L862">
        <v>2E-3</v>
      </c>
      <c r="M862">
        <v>40</v>
      </c>
      <c r="N862">
        <v>2</v>
      </c>
      <c r="O862">
        <v>45</v>
      </c>
      <c r="P862">
        <v>46</v>
      </c>
      <c r="Q862">
        <v>0.45588234</v>
      </c>
      <c r="R862">
        <v>0.65217393999999995</v>
      </c>
      <c r="S862">
        <v>0.39873417999999999</v>
      </c>
      <c r="V862">
        <f t="shared" si="26"/>
        <v>66</v>
      </c>
      <c r="W862" s="4">
        <f t="shared" si="27"/>
        <v>0.51162790697674421</v>
      </c>
    </row>
    <row r="863" spans="1:23" x14ac:dyDescent="0.25">
      <c r="A863" t="s">
        <v>1097</v>
      </c>
      <c r="B863" t="s">
        <v>35</v>
      </c>
      <c r="C863" t="s">
        <v>1095</v>
      </c>
      <c r="D863">
        <v>46</v>
      </c>
      <c r="E863">
        <v>23</v>
      </c>
      <c r="F863">
        <v>158</v>
      </c>
      <c r="G863">
        <v>43</v>
      </c>
      <c r="H863">
        <v>1.7999999999999999E-2</v>
      </c>
      <c r="I863" t="s">
        <v>22</v>
      </c>
      <c r="J863">
        <v>131</v>
      </c>
      <c r="K863">
        <v>197</v>
      </c>
      <c r="L863">
        <v>2E-3</v>
      </c>
      <c r="M863">
        <v>41</v>
      </c>
      <c r="N863">
        <v>2</v>
      </c>
      <c r="O863">
        <v>45</v>
      </c>
      <c r="P863">
        <v>46</v>
      </c>
      <c r="Q863">
        <v>0.46078432000000002</v>
      </c>
      <c r="R863">
        <v>0.65217393999999995</v>
      </c>
      <c r="S863">
        <v>0.40506330000000002</v>
      </c>
      <c r="V863">
        <f t="shared" si="26"/>
        <v>66</v>
      </c>
      <c r="W863" s="4">
        <f t="shared" si="27"/>
        <v>0.50381679389312972</v>
      </c>
    </row>
    <row r="864" spans="1:23" x14ac:dyDescent="0.25">
      <c r="A864" t="s">
        <v>1098</v>
      </c>
      <c r="B864" t="s">
        <v>32</v>
      </c>
      <c r="C864" t="s">
        <v>1095</v>
      </c>
      <c r="D864">
        <v>46</v>
      </c>
      <c r="E864">
        <v>23</v>
      </c>
      <c r="F864">
        <v>158</v>
      </c>
      <c r="G864">
        <v>43</v>
      </c>
      <c r="H864">
        <v>1.6999998999999998E-2</v>
      </c>
      <c r="I864" t="s">
        <v>22</v>
      </c>
      <c r="J864">
        <v>129</v>
      </c>
      <c r="K864">
        <v>195</v>
      </c>
      <c r="L864">
        <v>2E-3</v>
      </c>
      <c r="M864">
        <v>40</v>
      </c>
      <c r="N864">
        <v>2</v>
      </c>
      <c r="O864">
        <v>45</v>
      </c>
      <c r="P864">
        <v>46</v>
      </c>
      <c r="Q864">
        <v>0.45588234</v>
      </c>
      <c r="R864">
        <v>0.65217393999999995</v>
      </c>
      <c r="S864">
        <v>0.39873417999999999</v>
      </c>
      <c r="V864">
        <f t="shared" si="26"/>
        <v>66</v>
      </c>
      <c r="W864" s="4">
        <f t="shared" si="27"/>
        <v>0.51162790697674421</v>
      </c>
    </row>
    <row r="865" spans="1:23" x14ac:dyDescent="0.25">
      <c r="A865" t="s">
        <v>1099</v>
      </c>
      <c r="B865" t="s">
        <v>35</v>
      </c>
      <c r="C865" t="s">
        <v>1095</v>
      </c>
      <c r="D865">
        <v>46</v>
      </c>
      <c r="E865">
        <v>23</v>
      </c>
      <c r="F865">
        <v>158</v>
      </c>
      <c r="G865">
        <v>43</v>
      </c>
      <c r="H865">
        <v>1.6999998999999998E-2</v>
      </c>
      <c r="I865" t="s">
        <v>22</v>
      </c>
      <c r="J865">
        <v>131</v>
      </c>
      <c r="K865">
        <v>197</v>
      </c>
      <c r="L865">
        <v>2E-3</v>
      </c>
      <c r="M865">
        <v>41</v>
      </c>
      <c r="N865">
        <v>2</v>
      </c>
      <c r="O865">
        <v>45</v>
      </c>
      <c r="P865">
        <v>46</v>
      </c>
      <c r="Q865">
        <v>0.46078432000000002</v>
      </c>
      <c r="R865">
        <v>0.65217393999999995</v>
      </c>
      <c r="S865">
        <v>0.40506330000000002</v>
      </c>
      <c r="V865">
        <f t="shared" si="26"/>
        <v>66</v>
      </c>
      <c r="W865" s="4">
        <f t="shared" si="27"/>
        <v>0.50381679389312972</v>
      </c>
    </row>
    <row r="866" spans="1:23" x14ac:dyDescent="0.25">
      <c r="A866" t="s">
        <v>1100</v>
      </c>
      <c r="B866" t="s">
        <v>474</v>
      </c>
      <c r="C866" t="s">
        <v>475</v>
      </c>
      <c r="D866">
        <v>69</v>
      </c>
      <c r="E866">
        <v>27</v>
      </c>
      <c r="F866">
        <v>425</v>
      </c>
      <c r="G866">
        <v>74</v>
      </c>
      <c r="H866">
        <v>0.186</v>
      </c>
      <c r="I866" t="s">
        <v>22</v>
      </c>
      <c r="J866">
        <v>630</v>
      </c>
      <c r="K866">
        <v>680</v>
      </c>
      <c r="L866">
        <v>6.9999998000000001E-3</v>
      </c>
      <c r="M866">
        <v>108</v>
      </c>
      <c r="N866">
        <v>2</v>
      </c>
      <c r="O866">
        <v>151</v>
      </c>
      <c r="P866">
        <v>151.5</v>
      </c>
      <c r="Q866">
        <v>1.1275303000000001</v>
      </c>
      <c r="R866">
        <v>1.4637681</v>
      </c>
      <c r="S866">
        <v>1.0729412</v>
      </c>
      <c r="V866">
        <f t="shared" si="26"/>
        <v>50</v>
      </c>
      <c r="W866" s="4">
        <f t="shared" si="27"/>
        <v>7.9365079365079361E-2</v>
      </c>
    </row>
    <row r="867" spans="1:23" x14ac:dyDescent="0.25">
      <c r="A867" t="s">
        <v>1101</v>
      </c>
      <c r="B867" t="s">
        <v>474</v>
      </c>
      <c r="C867" t="s">
        <v>475</v>
      </c>
      <c r="D867">
        <v>69</v>
      </c>
      <c r="E867">
        <v>27</v>
      </c>
      <c r="F867">
        <v>425</v>
      </c>
      <c r="G867">
        <v>74</v>
      </c>
      <c r="H867">
        <v>0.11899999999999999</v>
      </c>
      <c r="I867" t="s">
        <v>22</v>
      </c>
      <c r="J867">
        <v>630</v>
      </c>
      <c r="K867">
        <v>680</v>
      </c>
      <c r="L867">
        <v>6.9999998000000001E-3</v>
      </c>
      <c r="M867">
        <v>108</v>
      </c>
      <c r="N867">
        <v>1</v>
      </c>
      <c r="O867">
        <v>151</v>
      </c>
      <c r="P867">
        <v>151</v>
      </c>
      <c r="Q867">
        <v>1.1275303000000001</v>
      </c>
      <c r="R867">
        <v>1.4637681</v>
      </c>
      <c r="S867">
        <v>1.0729412</v>
      </c>
      <c r="V867">
        <f t="shared" si="26"/>
        <v>50</v>
      </c>
      <c r="W867" s="4">
        <f t="shared" si="27"/>
        <v>7.9365079365079361E-2</v>
      </c>
    </row>
    <row r="868" spans="1:23" x14ac:dyDescent="0.25">
      <c r="A868" t="s">
        <v>1102</v>
      </c>
      <c r="B868" t="s">
        <v>478</v>
      </c>
      <c r="C868" t="s">
        <v>475</v>
      </c>
      <c r="D868">
        <v>69</v>
      </c>
      <c r="E868">
        <v>27</v>
      </c>
      <c r="F868">
        <v>425</v>
      </c>
      <c r="G868">
        <v>74</v>
      </c>
      <c r="H868">
        <v>8.9999973999999996E-2</v>
      </c>
      <c r="I868" t="s">
        <v>22</v>
      </c>
      <c r="J868">
        <v>626</v>
      </c>
      <c r="K868">
        <v>676</v>
      </c>
      <c r="L868">
        <v>6.9999998000000001E-3</v>
      </c>
      <c r="M868">
        <v>108</v>
      </c>
      <c r="N868">
        <v>1</v>
      </c>
      <c r="O868">
        <v>149</v>
      </c>
      <c r="P868">
        <v>149</v>
      </c>
      <c r="Q868">
        <v>1.1194332</v>
      </c>
      <c r="R868">
        <v>1.4057971</v>
      </c>
      <c r="S868">
        <v>1.0729412</v>
      </c>
      <c r="V868">
        <f t="shared" si="26"/>
        <v>50</v>
      </c>
      <c r="W868" s="4">
        <f t="shared" si="27"/>
        <v>7.9872204472843447E-2</v>
      </c>
    </row>
    <row r="869" spans="1:23" x14ac:dyDescent="0.25">
      <c r="A869" t="s">
        <v>1103</v>
      </c>
      <c r="B869" t="s">
        <v>480</v>
      </c>
      <c r="C869" t="s">
        <v>475</v>
      </c>
      <c r="D869">
        <v>70</v>
      </c>
      <c r="E869">
        <v>27</v>
      </c>
      <c r="F869">
        <v>425</v>
      </c>
      <c r="G869">
        <v>74</v>
      </c>
      <c r="H869">
        <v>0.11600000000000001</v>
      </c>
      <c r="I869" t="s">
        <v>22</v>
      </c>
      <c r="J869">
        <v>632</v>
      </c>
      <c r="K869">
        <v>682</v>
      </c>
      <c r="L869">
        <v>6.9999998000000001E-3</v>
      </c>
      <c r="M869">
        <v>108</v>
      </c>
      <c r="N869">
        <v>1</v>
      </c>
      <c r="O869">
        <v>151</v>
      </c>
      <c r="P869">
        <v>151</v>
      </c>
      <c r="Q869">
        <v>1.1292930000000001</v>
      </c>
      <c r="R869">
        <v>1.4714285</v>
      </c>
      <c r="S869">
        <v>1.0729412</v>
      </c>
      <c r="V869">
        <f t="shared" si="26"/>
        <v>50</v>
      </c>
      <c r="W869" s="4">
        <f t="shared" si="27"/>
        <v>7.9113924050632917E-2</v>
      </c>
    </row>
    <row r="870" spans="1:23" x14ac:dyDescent="0.25">
      <c r="A870" t="s">
        <v>1104</v>
      </c>
      <c r="B870" t="s">
        <v>474</v>
      </c>
      <c r="C870" t="s">
        <v>475</v>
      </c>
      <c r="D870">
        <v>69</v>
      </c>
      <c r="E870">
        <v>27</v>
      </c>
      <c r="F870">
        <v>425</v>
      </c>
      <c r="G870">
        <v>74</v>
      </c>
      <c r="H870">
        <v>0.11700000000000001</v>
      </c>
      <c r="I870" t="s">
        <v>22</v>
      </c>
      <c r="J870">
        <v>630</v>
      </c>
      <c r="K870">
        <v>680</v>
      </c>
      <c r="L870">
        <v>6.0000000000000001E-3</v>
      </c>
      <c r="M870">
        <v>108</v>
      </c>
      <c r="N870">
        <v>1</v>
      </c>
      <c r="O870">
        <v>151</v>
      </c>
      <c r="P870">
        <v>151</v>
      </c>
      <c r="Q870">
        <v>1.1275303000000001</v>
      </c>
      <c r="R870">
        <v>1.4637681</v>
      </c>
      <c r="S870">
        <v>1.0729412</v>
      </c>
      <c r="V870">
        <f t="shared" si="26"/>
        <v>50</v>
      </c>
      <c r="W870" s="4">
        <f t="shared" si="27"/>
        <v>7.9365079365079361E-2</v>
      </c>
    </row>
    <row r="871" spans="1:23" x14ac:dyDescent="0.25">
      <c r="A871" t="s">
        <v>1105</v>
      </c>
      <c r="B871" t="s">
        <v>483</v>
      </c>
      <c r="C871" t="s">
        <v>484</v>
      </c>
      <c r="D871">
        <v>46</v>
      </c>
      <c r="E871">
        <v>17</v>
      </c>
      <c r="F871">
        <v>258</v>
      </c>
      <c r="G871">
        <v>51</v>
      </c>
      <c r="H871">
        <v>4.7E-2</v>
      </c>
      <c r="I871" t="s">
        <v>22</v>
      </c>
      <c r="J871">
        <v>182</v>
      </c>
      <c r="K871">
        <v>238</v>
      </c>
      <c r="L871">
        <v>2E-3</v>
      </c>
      <c r="M871">
        <v>51</v>
      </c>
      <c r="N871">
        <v>2</v>
      </c>
      <c r="O871">
        <v>105</v>
      </c>
      <c r="P871">
        <v>105</v>
      </c>
      <c r="Q871">
        <v>0.4375</v>
      </c>
      <c r="R871">
        <v>0.56521739999999998</v>
      </c>
      <c r="S871">
        <v>0.41472867000000002</v>
      </c>
      <c r="V871">
        <f t="shared" si="26"/>
        <v>56</v>
      </c>
      <c r="W871" s="4">
        <f t="shared" si="27"/>
        <v>0.30769230769230771</v>
      </c>
    </row>
    <row r="872" spans="1:23" x14ac:dyDescent="0.25">
      <c r="A872" t="s">
        <v>1106</v>
      </c>
      <c r="B872" t="s">
        <v>519</v>
      </c>
      <c r="C872" t="s">
        <v>484</v>
      </c>
      <c r="D872">
        <v>46</v>
      </c>
      <c r="E872">
        <v>17</v>
      </c>
      <c r="F872">
        <v>258</v>
      </c>
      <c r="G872">
        <v>51</v>
      </c>
      <c r="H872">
        <v>2.7999999000000001E-2</v>
      </c>
      <c r="I872" t="s">
        <v>22</v>
      </c>
      <c r="J872">
        <v>180</v>
      </c>
      <c r="K872">
        <v>236</v>
      </c>
      <c r="L872">
        <v>3.0000000000000001E-3</v>
      </c>
      <c r="M872">
        <v>50</v>
      </c>
      <c r="N872">
        <v>1</v>
      </c>
      <c r="O872">
        <v>105</v>
      </c>
      <c r="P872">
        <v>105</v>
      </c>
      <c r="Q872">
        <v>0.43421053999999998</v>
      </c>
      <c r="R872">
        <v>0.56521739999999998</v>
      </c>
      <c r="S872">
        <v>0.41085270000000002</v>
      </c>
      <c r="V872">
        <f t="shared" si="26"/>
        <v>56</v>
      </c>
      <c r="W872" s="4">
        <f t="shared" si="27"/>
        <v>0.31111111111111112</v>
      </c>
    </row>
    <row r="873" spans="1:23" x14ac:dyDescent="0.25">
      <c r="A873" t="s">
        <v>1107</v>
      </c>
      <c r="B873" t="s">
        <v>487</v>
      </c>
      <c r="C873" t="s">
        <v>484</v>
      </c>
      <c r="D873">
        <v>46</v>
      </c>
      <c r="E873">
        <v>17</v>
      </c>
      <c r="F873">
        <v>258</v>
      </c>
      <c r="G873">
        <v>51</v>
      </c>
      <c r="H873">
        <v>2.5000000000000001E-2</v>
      </c>
      <c r="I873" t="s">
        <v>22</v>
      </c>
      <c r="J873">
        <v>182</v>
      </c>
      <c r="K873">
        <v>238</v>
      </c>
      <c r="L873">
        <v>3.0000000000000001E-3</v>
      </c>
      <c r="M873">
        <v>51</v>
      </c>
      <c r="N873">
        <v>1</v>
      </c>
      <c r="O873">
        <v>105</v>
      </c>
      <c r="P873">
        <v>105</v>
      </c>
      <c r="Q873">
        <v>0.4375</v>
      </c>
      <c r="R873">
        <v>0.56521739999999998</v>
      </c>
      <c r="S873">
        <v>0.41472867000000002</v>
      </c>
      <c r="V873">
        <f t="shared" si="26"/>
        <v>56</v>
      </c>
      <c r="W873" s="4">
        <f t="shared" si="27"/>
        <v>0.30769230769230771</v>
      </c>
    </row>
    <row r="874" spans="1:23" x14ac:dyDescent="0.25">
      <c r="A874" t="s">
        <v>1108</v>
      </c>
      <c r="B874" t="s">
        <v>483</v>
      </c>
      <c r="C874" t="s">
        <v>484</v>
      </c>
      <c r="D874">
        <v>46</v>
      </c>
      <c r="E874">
        <v>17</v>
      </c>
      <c r="F874">
        <v>258</v>
      </c>
      <c r="G874">
        <v>51</v>
      </c>
      <c r="H874">
        <v>2.5000000000000001E-2</v>
      </c>
      <c r="I874" t="s">
        <v>22</v>
      </c>
      <c r="J874">
        <v>182</v>
      </c>
      <c r="K874">
        <v>238</v>
      </c>
      <c r="L874">
        <v>2E-3</v>
      </c>
      <c r="M874">
        <v>51</v>
      </c>
      <c r="N874">
        <v>1</v>
      </c>
      <c r="O874">
        <v>105</v>
      </c>
      <c r="P874">
        <v>105</v>
      </c>
      <c r="Q874">
        <v>0.4375</v>
      </c>
      <c r="R874">
        <v>0.56521739999999998</v>
      </c>
      <c r="S874">
        <v>0.41472867000000002</v>
      </c>
      <c r="V874">
        <f t="shared" si="26"/>
        <v>56</v>
      </c>
      <c r="W874" s="4">
        <f t="shared" si="27"/>
        <v>0.30769230769230771</v>
      </c>
    </row>
    <row r="875" spans="1:23" x14ac:dyDescent="0.25">
      <c r="A875" t="s">
        <v>1109</v>
      </c>
      <c r="B875" t="s">
        <v>519</v>
      </c>
      <c r="C875" t="s">
        <v>484</v>
      </c>
      <c r="D875">
        <v>46</v>
      </c>
      <c r="E875">
        <v>17</v>
      </c>
      <c r="F875">
        <v>258</v>
      </c>
      <c r="G875">
        <v>51</v>
      </c>
      <c r="H875">
        <v>2.7E-2</v>
      </c>
      <c r="I875" t="s">
        <v>22</v>
      </c>
      <c r="J875">
        <v>180</v>
      </c>
      <c r="K875">
        <v>236</v>
      </c>
      <c r="L875">
        <v>2E-3</v>
      </c>
      <c r="M875">
        <v>50</v>
      </c>
      <c r="N875">
        <v>1</v>
      </c>
      <c r="O875">
        <v>105</v>
      </c>
      <c r="P875">
        <v>105</v>
      </c>
      <c r="Q875">
        <v>0.43421053999999998</v>
      </c>
      <c r="R875">
        <v>0.56521739999999998</v>
      </c>
      <c r="S875">
        <v>0.41085270000000002</v>
      </c>
      <c r="V875">
        <f t="shared" si="26"/>
        <v>56</v>
      </c>
      <c r="W875" s="4">
        <f t="shared" si="27"/>
        <v>0.31111111111111112</v>
      </c>
    </row>
    <row r="876" spans="1:23" x14ac:dyDescent="0.25">
      <c r="A876" t="s">
        <v>1110</v>
      </c>
      <c r="B876" t="s">
        <v>483</v>
      </c>
      <c r="C876" t="s">
        <v>484</v>
      </c>
      <c r="D876">
        <v>46</v>
      </c>
      <c r="E876">
        <v>17</v>
      </c>
      <c r="F876">
        <v>258</v>
      </c>
      <c r="G876">
        <v>51</v>
      </c>
      <c r="H876">
        <v>2.4E-2</v>
      </c>
      <c r="I876" t="s">
        <v>22</v>
      </c>
      <c r="J876">
        <v>182</v>
      </c>
      <c r="K876">
        <v>238</v>
      </c>
      <c r="L876">
        <v>3.0000000000000001E-3</v>
      </c>
      <c r="M876">
        <v>51</v>
      </c>
      <c r="N876">
        <v>1</v>
      </c>
      <c r="O876">
        <v>105</v>
      </c>
      <c r="P876">
        <v>105</v>
      </c>
      <c r="Q876">
        <v>0.4375</v>
      </c>
      <c r="R876">
        <v>0.56521739999999998</v>
      </c>
      <c r="S876">
        <v>0.41472867000000002</v>
      </c>
      <c r="V876">
        <f t="shared" si="26"/>
        <v>56</v>
      </c>
      <c r="W876" s="4">
        <f t="shared" si="27"/>
        <v>0.30769230769230771</v>
      </c>
    </row>
    <row r="877" spans="1:23" x14ac:dyDescent="0.25">
      <c r="A877" t="s">
        <v>1111</v>
      </c>
      <c r="B877" t="s">
        <v>487</v>
      </c>
      <c r="C877" t="s">
        <v>484</v>
      </c>
      <c r="D877">
        <v>46</v>
      </c>
      <c r="E877">
        <v>17</v>
      </c>
      <c r="F877">
        <v>258</v>
      </c>
      <c r="G877">
        <v>51</v>
      </c>
      <c r="H877">
        <v>2.5999999999999999E-2</v>
      </c>
      <c r="I877" t="s">
        <v>22</v>
      </c>
      <c r="J877">
        <v>182</v>
      </c>
      <c r="K877">
        <v>238</v>
      </c>
      <c r="L877">
        <v>2E-3</v>
      </c>
      <c r="M877">
        <v>51</v>
      </c>
      <c r="N877">
        <v>1</v>
      </c>
      <c r="O877">
        <v>105</v>
      </c>
      <c r="P877">
        <v>105</v>
      </c>
      <c r="Q877">
        <v>0.4375</v>
      </c>
      <c r="R877">
        <v>0.56521739999999998</v>
      </c>
      <c r="S877">
        <v>0.41472867000000002</v>
      </c>
      <c r="V877">
        <f t="shared" si="26"/>
        <v>56</v>
      </c>
      <c r="W877" s="4">
        <f t="shared" si="27"/>
        <v>0.30769230769230771</v>
      </c>
    </row>
    <row r="878" spans="1:23" x14ac:dyDescent="0.25">
      <c r="A878" t="s">
        <v>1112</v>
      </c>
      <c r="B878" t="s">
        <v>558</v>
      </c>
      <c r="C878" t="s">
        <v>494</v>
      </c>
      <c r="D878">
        <v>49</v>
      </c>
      <c r="E878">
        <v>27</v>
      </c>
      <c r="F878">
        <v>182</v>
      </c>
      <c r="G878">
        <v>47</v>
      </c>
      <c r="H878">
        <v>3.3000000000000002E-2</v>
      </c>
      <c r="I878" t="s">
        <v>22</v>
      </c>
      <c r="J878">
        <v>161</v>
      </c>
      <c r="K878">
        <v>227</v>
      </c>
      <c r="L878">
        <v>2E-3</v>
      </c>
      <c r="M878">
        <v>50</v>
      </c>
      <c r="N878">
        <v>3</v>
      </c>
      <c r="O878">
        <v>76</v>
      </c>
      <c r="P878">
        <v>78</v>
      </c>
      <c r="Q878">
        <v>0.52813849999999996</v>
      </c>
      <c r="R878">
        <v>0.71428572999999995</v>
      </c>
      <c r="S878">
        <v>0.47802198000000001</v>
      </c>
      <c r="V878">
        <f t="shared" si="26"/>
        <v>66</v>
      </c>
      <c r="W878" s="4">
        <f t="shared" si="27"/>
        <v>0.40993788819875776</v>
      </c>
    </row>
    <row r="879" spans="1:23" x14ac:dyDescent="0.25">
      <c r="A879" t="s">
        <v>1113</v>
      </c>
      <c r="B879" t="s">
        <v>1114</v>
      </c>
      <c r="C879" t="s">
        <v>494</v>
      </c>
      <c r="D879">
        <v>49</v>
      </c>
      <c r="E879">
        <v>27</v>
      </c>
      <c r="F879">
        <v>182</v>
      </c>
      <c r="G879">
        <v>47</v>
      </c>
      <c r="H879">
        <v>1.2999999999999999E-2</v>
      </c>
      <c r="I879" t="s">
        <v>22</v>
      </c>
      <c r="J879">
        <v>161</v>
      </c>
      <c r="K879">
        <v>227</v>
      </c>
      <c r="L879">
        <v>2E-3</v>
      </c>
      <c r="M879">
        <v>50</v>
      </c>
      <c r="N879">
        <v>1</v>
      </c>
      <c r="O879">
        <v>76</v>
      </c>
      <c r="P879">
        <v>76</v>
      </c>
      <c r="Q879">
        <v>0.52813849999999996</v>
      </c>
      <c r="R879">
        <v>0.71428572999999995</v>
      </c>
      <c r="S879">
        <v>0.47802198000000001</v>
      </c>
      <c r="V879">
        <f t="shared" si="26"/>
        <v>66</v>
      </c>
      <c r="W879" s="4">
        <f t="shared" si="27"/>
        <v>0.40993788819875776</v>
      </c>
    </row>
    <row r="880" spans="1:23" x14ac:dyDescent="0.25">
      <c r="A880" t="s">
        <v>1115</v>
      </c>
      <c r="B880" t="s">
        <v>525</v>
      </c>
      <c r="C880" t="s">
        <v>494</v>
      </c>
      <c r="D880">
        <v>49</v>
      </c>
      <c r="E880">
        <v>27</v>
      </c>
      <c r="F880">
        <v>182</v>
      </c>
      <c r="G880">
        <v>47</v>
      </c>
      <c r="H880">
        <v>1.4999999999999999E-2</v>
      </c>
      <c r="I880" t="s">
        <v>22</v>
      </c>
      <c r="J880">
        <v>161</v>
      </c>
      <c r="K880">
        <v>227</v>
      </c>
      <c r="L880">
        <v>2E-3</v>
      </c>
      <c r="M880">
        <v>50</v>
      </c>
      <c r="N880">
        <v>1</v>
      </c>
      <c r="O880">
        <v>76</v>
      </c>
      <c r="P880">
        <v>76</v>
      </c>
      <c r="Q880">
        <v>0.52813849999999996</v>
      </c>
      <c r="R880">
        <v>0.71428572999999995</v>
      </c>
      <c r="S880">
        <v>0.47802198000000001</v>
      </c>
      <c r="V880">
        <f t="shared" si="26"/>
        <v>66</v>
      </c>
      <c r="W880" s="4">
        <f t="shared" si="27"/>
        <v>0.40993788819875776</v>
      </c>
    </row>
    <row r="881" spans="1:23" x14ac:dyDescent="0.25">
      <c r="A881" t="s">
        <v>1116</v>
      </c>
      <c r="B881" t="s">
        <v>558</v>
      </c>
      <c r="C881" t="s">
        <v>494</v>
      </c>
      <c r="D881">
        <v>49</v>
      </c>
      <c r="E881">
        <v>27</v>
      </c>
      <c r="F881">
        <v>182</v>
      </c>
      <c r="G881">
        <v>47</v>
      </c>
      <c r="H881">
        <v>1.2999999999999999E-2</v>
      </c>
      <c r="I881" t="s">
        <v>22</v>
      </c>
      <c r="J881">
        <v>161</v>
      </c>
      <c r="K881">
        <v>227</v>
      </c>
      <c r="L881">
        <v>2E-3</v>
      </c>
      <c r="M881">
        <v>50</v>
      </c>
      <c r="N881">
        <v>1</v>
      </c>
      <c r="O881">
        <v>76</v>
      </c>
      <c r="P881">
        <v>76</v>
      </c>
      <c r="Q881">
        <v>0.52813849999999996</v>
      </c>
      <c r="R881">
        <v>0.71428572999999995</v>
      </c>
      <c r="S881">
        <v>0.47802198000000001</v>
      </c>
      <c r="V881">
        <f t="shared" si="26"/>
        <v>66</v>
      </c>
      <c r="W881" s="4">
        <f t="shared" si="27"/>
        <v>0.40993788819875776</v>
      </c>
    </row>
    <row r="882" spans="1:23" x14ac:dyDescent="0.25">
      <c r="A882" t="s">
        <v>1117</v>
      </c>
      <c r="B882" t="s">
        <v>558</v>
      </c>
      <c r="C882" t="s">
        <v>494</v>
      </c>
      <c r="D882">
        <v>49</v>
      </c>
      <c r="E882">
        <v>27</v>
      </c>
      <c r="F882">
        <v>182</v>
      </c>
      <c r="G882">
        <v>47</v>
      </c>
      <c r="H882">
        <v>1.2999999999999999E-2</v>
      </c>
      <c r="I882" t="s">
        <v>22</v>
      </c>
      <c r="J882">
        <v>161</v>
      </c>
      <c r="K882">
        <v>227</v>
      </c>
      <c r="L882">
        <v>2E-3</v>
      </c>
      <c r="M882">
        <v>50</v>
      </c>
      <c r="N882">
        <v>1</v>
      </c>
      <c r="O882">
        <v>76</v>
      </c>
      <c r="P882">
        <v>76</v>
      </c>
      <c r="Q882">
        <v>0.52813849999999996</v>
      </c>
      <c r="R882">
        <v>0.71428572999999995</v>
      </c>
      <c r="S882">
        <v>0.47802198000000001</v>
      </c>
      <c r="V882">
        <f t="shared" si="26"/>
        <v>66</v>
      </c>
      <c r="W882" s="4">
        <f t="shared" si="27"/>
        <v>0.40993788819875776</v>
      </c>
    </row>
    <row r="883" spans="1:23" x14ac:dyDescent="0.25">
      <c r="A883" t="s">
        <v>1118</v>
      </c>
      <c r="B883" t="s">
        <v>525</v>
      </c>
      <c r="C883" t="s">
        <v>494</v>
      </c>
      <c r="D883">
        <v>49</v>
      </c>
      <c r="E883">
        <v>27</v>
      </c>
      <c r="F883">
        <v>182</v>
      </c>
      <c r="G883">
        <v>47</v>
      </c>
      <c r="H883">
        <v>1.2999999999999999E-2</v>
      </c>
      <c r="I883" t="s">
        <v>22</v>
      </c>
      <c r="J883">
        <v>161</v>
      </c>
      <c r="K883">
        <v>227</v>
      </c>
      <c r="L883">
        <v>2E-3</v>
      </c>
      <c r="M883">
        <v>50</v>
      </c>
      <c r="N883">
        <v>1</v>
      </c>
      <c r="O883">
        <v>76</v>
      </c>
      <c r="P883">
        <v>76</v>
      </c>
      <c r="Q883">
        <v>0.52813849999999996</v>
      </c>
      <c r="R883">
        <v>0.71428572999999995</v>
      </c>
      <c r="S883">
        <v>0.47802198000000001</v>
      </c>
      <c r="V883">
        <f t="shared" si="26"/>
        <v>66</v>
      </c>
      <c r="W883" s="4">
        <f t="shared" si="27"/>
        <v>0.40993788819875776</v>
      </c>
    </row>
    <row r="884" spans="1:23" x14ac:dyDescent="0.25">
      <c r="A884" t="s">
        <v>1119</v>
      </c>
      <c r="B884" t="s">
        <v>1114</v>
      </c>
      <c r="C884" t="s">
        <v>494</v>
      </c>
      <c r="D884">
        <v>49</v>
      </c>
      <c r="E884">
        <v>27</v>
      </c>
      <c r="F884">
        <v>182</v>
      </c>
      <c r="G884">
        <v>47</v>
      </c>
      <c r="H884">
        <v>1.2999999999999999E-2</v>
      </c>
      <c r="I884" t="s">
        <v>22</v>
      </c>
      <c r="J884">
        <v>161</v>
      </c>
      <c r="K884">
        <v>227</v>
      </c>
      <c r="L884">
        <v>2E-3</v>
      </c>
      <c r="M884">
        <v>50</v>
      </c>
      <c r="N884">
        <v>1</v>
      </c>
      <c r="O884">
        <v>76</v>
      </c>
      <c r="P884">
        <v>76</v>
      </c>
      <c r="Q884">
        <v>0.52813849999999996</v>
      </c>
      <c r="R884">
        <v>0.71428572999999995</v>
      </c>
      <c r="S884">
        <v>0.47802198000000001</v>
      </c>
      <c r="V884">
        <f t="shared" si="26"/>
        <v>66</v>
      </c>
      <c r="W884" s="4">
        <f t="shared" si="27"/>
        <v>0.40993788819875776</v>
      </c>
    </row>
    <row r="885" spans="1:23" x14ac:dyDescent="0.25">
      <c r="A885" t="s">
        <v>1120</v>
      </c>
      <c r="B885" t="s">
        <v>503</v>
      </c>
      <c r="C885" t="s">
        <v>504</v>
      </c>
      <c r="D885">
        <v>46</v>
      </c>
      <c r="E885">
        <v>23</v>
      </c>
      <c r="F885">
        <v>158</v>
      </c>
      <c r="G885">
        <v>43</v>
      </c>
      <c r="H885">
        <v>1.7999999999999999E-2</v>
      </c>
      <c r="I885" t="s">
        <v>22</v>
      </c>
      <c r="J885">
        <v>131</v>
      </c>
      <c r="K885">
        <v>197</v>
      </c>
      <c r="L885">
        <v>2E-3</v>
      </c>
      <c r="M885">
        <v>41</v>
      </c>
      <c r="N885">
        <v>2</v>
      </c>
      <c r="O885">
        <v>45</v>
      </c>
      <c r="P885">
        <v>46</v>
      </c>
      <c r="Q885">
        <v>0.46078432000000002</v>
      </c>
      <c r="R885">
        <v>0.65217393999999995</v>
      </c>
      <c r="S885">
        <v>0.40506330000000002</v>
      </c>
      <c r="V885">
        <f t="shared" si="26"/>
        <v>66</v>
      </c>
      <c r="W885" s="4">
        <f t="shared" si="27"/>
        <v>0.50381679389312972</v>
      </c>
    </row>
    <row r="886" spans="1:23" x14ac:dyDescent="0.25">
      <c r="A886" t="s">
        <v>1121</v>
      </c>
      <c r="B886" t="s">
        <v>1122</v>
      </c>
      <c r="C886" t="s">
        <v>504</v>
      </c>
      <c r="D886">
        <v>46</v>
      </c>
      <c r="E886">
        <v>23</v>
      </c>
      <c r="F886">
        <v>158</v>
      </c>
      <c r="G886">
        <v>43</v>
      </c>
      <c r="H886">
        <v>1.6999998999999998E-2</v>
      </c>
      <c r="I886" t="s">
        <v>22</v>
      </c>
      <c r="J886">
        <v>129</v>
      </c>
      <c r="K886">
        <v>195</v>
      </c>
      <c r="L886">
        <v>2E-3</v>
      </c>
      <c r="M886">
        <v>40</v>
      </c>
      <c r="N886">
        <v>2</v>
      </c>
      <c r="O886">
        <v>45</v>
      </c>
      <c r="P886">
        <v>46</v>
      </c>
      <c r="Q886">
        <v>0.45588234</v>
      </c>
      <c r="R886">
        <v>0.65217393999999995</v>
      </c>
      <c r="S886">
        <v>0.39873417999999999</v>
      </c>
      <c r="V886">
        <f t="shared" si="26"/>
        <v>66</v>
      </c>
      <c r="W886" s="4">
        <f t="shared" si="27"/>
        <v>0.51162790697674421</v>
      </c>
    </row>
    <row r="887" spans="1:23" x14ac:dyDescent="0.25">
      <c r="A887" t="s">
        <v>1123</v>
      </c>
      <c r="B887" t="s">
        <v>1124</v>
      </c>
      <c r="C887" t="s">
        <v>504</v>
      </c>
      <c r="D887">
        <v>46</v>
      </c>
      <c r="E887">
        <v>23</v>
      </c>
      <c r="F887">
        <v>158</v>
      </c>
      <c r="G887">
        <v>43</v>
      </c>
      <c r="H887">
        <v>1.6999998999999998E-2</v>
      </c>
      <c r="I887" t="s">
        <v>22</v>
      </c>
      <c r="J887">
        <v>129</v>
      </c>
      <c r="K887">
        <v>195</v>
      </c>
      <c r="L887">
        <v>2E-3</v>
      </c>
      <c r="M887">
        <v>40</v>
      </c>
      <c r="N887">
        <v>2</v>
      </c>
      <c r="O887">
        <v>45</v>
      </c>
      <c r="P887">
        <v>46</v>
      </c>
      <c r="Q887">
        <v>0.45588234</v>
      </c>
      <c r="R887">
        <v>0.65217393999999995</v>
      </c>
      <c r="S887">
        <v>0.39873417999999999</v>
      </c>
      <c r="V887">
        <f t="shared" si="26"/>
        <v>66</v>
      </c>
      <c r="W887" s="4">
        <f t="shared" si="27"/>
        <v>0.51162790697674421</v>
      </c>
    </row>
    <row r="888" spans="1:23" x14ac:dyDescent="0.25">
      <c r="A888" t="s">
        <v>1125</v>
      </c>
      <c r="B888" t="s">
        <v>503</v>
      </c>
      <c r="C888" t="s">
        <v>504</v>
      </c>
      <c r="D888">
        <v>46</v>
      </c>
      <c r="E888">
        <v>23</v>
      </c>
      <c r="F888">
        <v>158</v>
      </c>
      <c r="G888">
        <v>43</v>
      </c>
      <c r="H888">
        <v>1.6999998999999998E-2</v>
      </c>
      <c r="I888" t="s">
        <v>22</v>
      </c>
      <c r="J888">
        <v>131</v>
      </c>
      <c r="K888">
        <v>197</v>
      </c>
      <c r="L888">
        <v>2E-3</v>
      </c>
      <c r="M888">
        <v>41</v>
      </c>
      <c r="N888">
        <v>2</v>
      </c>
      <c r="O888">
        <v>45</v>
      </c>
      <c r="P888">
        <v>46</v>
      </c>
      <c r="Q888">
        <v>0.46078432000000002</v>
      </c>
      <c r="R888">
        <v>0.65217393999999995</v>
      </c>
      <c r="S888">
        <v>0.40506330000000002</v>
      </c>
      <c r="V888">
        <f t="shared" si="26"/>
        <v>66</v>
      </c>
      <c r="W888" s="4">
        <f t="shared" si="27"/>
        <v>0.50381679389312972</v>
      </c>
    </row>
    <row r="889" spans="1:23" x14ac:dyDescent="0.25">
      <c r="A889" t="s">
        <v>1126</v>
      </c>
      <c r="B889" t="s">
        <v>478</v>
      </c>
      <c r="C889" t="s">
        <v>510</v>
      </c>
      <c r="D889">
        <v>69</v>
      </c>
      <c r="E889">
        <v>27</v>
      </c>
      <c r="F889">
        <v>425</v>
      </c>
      <c r="G889">
        <v>74</v>
      </c>
      <c r="H889">
        <v>9.8000000000000004E-2</v>
      </c>
      <c r="I889" t="s">
        <v>22</v>
      </c>
      <c r="J889">
        <v>626</v>
      </c>
      <c r="K889">
        <v>676</v>
      </c>
      <c r="L889">
        <v>6.9999998000000001E-3</v>
      </c>
      <c r="M889">
        <v>108</v>
      </c>
      <c r="N889">
        <v>1</v>
      </c>
      <c r="O889">
        <v>149</v>
      </c>
      <c r="P889">
        <v>149</v>
      </c>
      <c r="Q889">
        <v>1.1194332</v>
      </c>
      <c r="R889">
        <v>1.4057971</v>
      </c>
      <c r="S889">
        <v>1.0729412</v>
      </c>
      <c r="V889">
        <f t="shared" si="26"/>
        <v>50</v>
      </c>
      <c r="W889" s="4">
        <f t="shared" si="27"/>
        <v>7.9872204472843447E-2</v>
      </c>
    </row>
    <row r="890" spans="1:23" x14ac:dyDescent="0.25">
      <c r="A890" t="s">
        <v>1127</v>
      </c>
      <c r="B890" t="s">
        <v>480</v>
      </c>
      <c r="C890" t="s">
        <v>510</v>
      </c>
      <c r="D890">
        <v>70</v>
      </c>
      <c r="E890">
        <v>27</v>
      </c>
      <c r="F890">
        <v>425</v>
      </c>
      <c r="G890">
        <v>74</v>
      </c>
      <c r="H890">
        <v>0.111999996</v>
      </c>
      <c r="I890" t="s">
        <v>22</v>
      </c>
      <c r="J890">
        <v>632</v>
      </c>
      <c r="K890">
        <v>682</v>
      </c>
      <c r="L890">
        <v>6.9999998000000001E-3</v>
      </c>
      <c r="M890">
        <v>108</v>
      </c>
      <c r="N890">
        <v>1</v>
      </c>
      <c r="O890">
        <v>151</v>
      </c>
      <c r="P890">
        <v>151</v>
      </c>
      <c r="Q890">
        <v>1.1292930000000001</v>
      </c>
      <c r="R890">
        <v>1.4714285</v>
      </c>
      <c r="S890">
        <v>1.0729412</v>
      </c>
      <c r="V890">
        <f t="shared" si="26"/>
        <v>50</v>
      </c>
      <c r="W890" s="4">
        <f t="shared" si="27"/>
        <v>7.9113924050632917E-2</v>
      </c>
    </row>
    <row r="891" spans="1:23" x14ac:dyDescent="0.25">
      <c r="A891" t="s">
        <v>1128</v>
      </c>
      <c r="B891" t="s">
        <v>478</v>
      </c>
      <c r="C891" t="s">
        <v>510</v>
      </c>
      <c r="D891">
        <v>69</v>
      </c>
      <c r="E891">
        <v>27</v>
      </c>
      <c r="F891">
        <v>425</v>
      </c>
      <c r="G891">
        <v>74</v>
      </c>
      <c r="H891">
        <v>9.5000029999999999E-2</v>
      </c>
      <c r="I891" t="s">
        <v>22</v>
      </c>
      <c r="J891">
        <v>626</v>
      </c>
      <c r="K891">
        <v>676</v>
      </c>
      <c r="L891">
        <v>6.9999998000000001E-3</v>
      </c>
      <c r="M891">
        <v>108</v>
      </c>
      <c r="N891">
        <v>1</v>
      </c>
      <c r="O891">
        <v>149</v>
      </c>
      <c r="P891">
        <v>149</v>
      </c>
      <c r="Q891">
        <v>1.1194332</v>
      </c>
      <c r="R891">
        <v>1.4057971</v>
      </c>
      <c r="S891">
        <v>1.0729412</v>
      </c>
      <c r="V891">
        <f t="shared" si="26"/>
        <v>50</v>
      </c>
      <c r="W891" s="4">
        <f t="shared" si="27"/>
        <v>7.9872204472843447E-2</v>
      </c>
    </row>
    <row r="892" spans="1:23" x14ac:dyDescent="0.25">
      <c r="A892" t="s">
        <v>1129</v>
      </c>
      <c r="B892" t="s">
        <v>478</v>
      </c>
      <c r="C892" t="s">
        <v>510</v>
      </c>
      <c r="D892">
        <v>69</v>
      </c>
      <c r="E892">
        <v>27</v>
      </c>
      <c r="F892">
        <v>425</v>
      </c>
      <c r="G892">
        <v>74</v>
      </c>
      <c r="H892">
        <v>8.7999999999999995E-2</v>
      </c>
      <c r="I892" t="s">
        <v>22</v>
      </c>
      <c r="J892">
        <v>626</v>
      </c>
      <c r="K892">
        <v>676</v>
      </c>
      <c r="L892">
        <v>6.0000000000000001E-3</v>
      </c>
      <c r="M892">
        <v>108</v>
      </c>
      <c r="N892">
        <v>1</v>
      </c>
      <c r="O892">
        <v>149</v>
      </c>
      <c r="P892">
        <v>149</v>
      </c>
      <c r="Q892">
        <v>1.1194332</v>
      </c>
      <c r="R892">
        <v>1.4057971</v>
      </c>
      <c r="S892">
        <v>1.0729412</v>
      </c>
      <c r="V892">
        <f t="shared" si="26"/>
        <v>50</v>
      </c>
      <c r="W892" s="4">
        <f t="shared" si="27"/>
        <v>7.9872204472843447E-2</v>
      </c>
    </row>
    <row r="893" spans="1:23" x14ac:dyDescent="0.25">
      <c r="A893" t="s">
        <v>1130</v>
      </c>
      <c r="B893" t="s">
        <v>480</v>
      </c>
      <c r="C893" t="s">
        <v>510</v>
      </c>
      <c r="D893">
        <v>70</v>
      </c>
      <c r="E893">
        <v>27</v>
      </c>
      <c r="F893">
        <v>425</v>
      </c>
      <c r="G893">
        <v>74</v>
      </c>
      <c r="H893">
        <v>0.11899999999999999</v>
      </c>
      <c r="I893" t="s">
        <v>22</v>
      </c>
      <c r="J893">
        <v>632</v>
      </c>
      <c r="K893">
        <v>682</v>
      </c>
      <c r="L893">
        <v>6.9999998000000001E-3</v>
      </c>
      <c r="M893">
        <v>108</v>
      </c>
      <c r="N893">
        <v>1</v>
      </c>
      <c r="O893">
        <v>151</v>
      </c>
      <c r="P893">
        <v>151</v>
      </c>
      <c r="Q893">
        <v>1.1292930000000001</v>
      </c>
      <c r="R893">
        <v>1.4714285</v>
      </c>
      <c r="S893">
        <v>1.0729412</v>
      </c>
      <c r="V893">
        <f t="shared" si="26"/>
        <v>50</v>
      </c>
      <c r="W893" s="4">
        <f t="shared" si="27"/>
        <v>7.9113924050632917E-2</v>
      </c>
    </row>
    <row r="894" spans="1:23" x14ac:dyDescent="0.25">
      <c r="A894" t="s">
        <v>1131</v>
      </c>
      <c r="B894" t="s">
        <v>483</v>
      </c>
      <c r="C894" t="s">
        <v>516</v>
      </c>
      <c r="D894">
        <v>46</v>
      </c>
      <c r="E894">
        <v>17</v>
      </c>
      <c r="F894">
        <v>258</v>
      </c>
      <c r="G894">
        <v>51</v>
      </c>
      <c r="H894">
        <v>4.9000000000000002E-2</v>
      </c>
      <c r="I894" t="s">
        <v>22</v>
      </c>
      <c r="J894">
        <v>182</v>
      </c>
      <c r="K894">
        <v>238</v>
      </c>
      <c r="L894">
        <v>3.0000000000000001E-3</v>
      </c>
      <c r="M894">
        <v>51</v>
      </c>
      <c r="N894">
        <v>2</v>
      </c>
      <c r="O894">
        <v>105</v>
      </c>
      <c r="P894">
        <v>105</v>
      </c>
      <c r="Q894">
        <v>0.4375</v>
      </c>
      <c r="R894">
        <v>0.56521739999999998</v>
      </c>
      <c r="S894">
        <v>0.41472867000000002</v>
      </c>
      <c r="V894">
        <f t="shared" si="26"/>
        <v>56</v>
      </c>
      <c r="W894" s="4">
        <f t="shared" si="27"/>
        <v>0.30769230769230771</v>
      </c>
    </row>
    <row r="895" spans="1:23" x14ac:dyDescent="0.25">
      <c r="A895" t="s">
        <v>1132</v>
      </c>
      <c r="B895" t="s">
        <v>519</v>
      </c>
      <c r="C895" t="s">
        <v>516</v>
      </c>
      <c r="D895">
        <v>46</v>
      </c>
      <c r="E895">
        <v>17</v>
      </c>
      <c r="F895">
        <v>258</v>
      </c>
      <c r="G895">
        <v>51</v>
      </c>
      <c r="H895">
        <v>2.5999999999999999E-2</v>
      </c>
      <c r="I895" t="s">
        <v>22</v>
      </c>
      <c r="J895">
        <v>182</v>
      </c>
      <c r="K895">
        <v>238</v>
      </c>
      <c r="L895">
        <v>2E-3</v>
      </c>
      <c r="M895">
        <v>51</v>
      </c>
      <c r="N895">
        <v>1</v>
      </c>
      <c r="O895">
        <v>105</v>
      </c>
      <c r="P895">
        <v>105</v>
      </c>
      <c r="Q895">
        <v>0.4375</v>
      </c>
      <c r="R895">
        <v>0.56521739999999998</v>
      </c>
      <c r="S895">
        <v>0.41472867000000002</v>
      </c>
      <c r="V895">
        <f t="shared" si="26"/>
        <v>56</v>
      </c>
      <c r="W895" s="4">
        <f t="shared" si="27"/>
        <v>0.30769230769230771</v>
      </c>
    </row>
    <row r="896" spans="1:23" x14ac:dyDescent="0.25">
      <c r="A896" t="s">
        <v>1133</v>
      </c>
      <c r="B896" t="s">
        <v>483</v>
      </c>
      <c r="C896" t="s">
        <v>516</v>
      </c>
      <c r="D896">
        <v>46</v>
      </c>
      <c r="E896">
        <v>17</v>
      </c>
      <c r="F896">
        <v>258</v>
      </c>
      <c r="G896">
        <v>51</v>
      </c>
      <c r="H896">
        <v>2.5999999999999999E-2</v>
      </c>
      <c r="I896" t="s">
        <v>22</v>
      </c>
      <c r="J896">
        <v>182</v>
      </c>
      <c r="K896">
        <v>238</v>
      </c>
      <c r="L896">
        <v>3.0000000000000001E-3</v>
      </c>
      <c r="M896">
        <v>51</v>
      </c>
      <c r="N896">
        <v>1</v>
      </c>
      <c r="O896">
        <v>105</v>
      </c>
      <c r="P896">
        <v>105</v>
      </c>
      <c r="Q896">
        <v>0.4375</v>
      </c>
      <c r="R896">
        <v>0.56521739999999998</v>
      </c>
      <c r="S896">
        <v>0.41472867000000002</v>
      </c>
      <c r="V896">
        <f t="shared" si="26"/>
        <v>56</v>
      </c>
      <c r="W896" s="4">
        <f t="shared" si="27"/>
        <v>0.30769230769230771</v>
      </c>
    </row>
    <row r="897" spans="1:23" x14ac:dyDescent="0.25">
      <c r="A897" t="s">
        <v>1134</v>
      </c>
      <c r="B897" t="s">
        <v>483</v>
      </c>
      <c r="C897" t="s">
        <v>516</v>
      </c>
      <c r="D897">
        <v>46</v>
      </c>
      <c r="E897">
        <v>17</v>
      </c>
      <c r="F897">
        <v>258</v>
      </c>
      <c r="G897">
        <v>51</v>
      </c>
      <c r="H897">
        <v>2.5999999999999999E-2</v>
      </c>
      <c r="I897" t="s">
        <v>22</v>
      </c>
      <c r="J897">
        <v>182</v>
      </c>
      <c r="K897">
        <v>238</v>
      </c>
      <c r="L897">
        <v>3.0000000000000001E-3</v>
      </c>
      <c r="M897">
        <v>51</v>
      </c>
      <c r="N897">
        <v>1</v>
      </c>
      <c r="O897">
        <v>105</v>
      </c>
      <c r="P897">
        <v>105</v>
      </c>
      <c r="Q897">
        <v>0.4375</v>
      </c>
      <c r="R897">
        <v>0.56521739999999998</v>
      </c>
      <c r="S897">
        <v>0.41472867000000002</v>
      </c>
      <c r="V897">
        <f t="shared" si="26"/>
        <v>56</v>
      </c>
      <c r="W897" s="4">
        <f t="shared" si="27"/>
        <v>0.30769230769230771</v>
      </c>
    </row>
    <row r="898" spans="1:23" x14ac:dyDescent="0.25">
      <c r="A898" t="s">
        <v>1135</v>
      </c>
      <c r="B898" t="s">
        <v>519</v>
      </c>
      <c r="C898" t="s">
        <v>516</v>
      </c>
      <c r="D898">
        <v>46</v>
      </c>
      <c r="E898">
        <v>17</v>
      </c>
      <c r="F898">
        <v>258</v>
      </c>
      <c r="G898">
        <v>51</v>
      </c>
      <c r="H898">
        <v>2.7E-2</v>
      </c>
      <c r="I898" t="s">
        <v>22</v>
      </c>
      <c r="J898">
        <v>182</v>
      </c>
      <c r="K898">
        <v>238</v>
      </c>
      <c r="L898">
        <v>3.0000000000000001E-3</v>
      </c>
      <c r="M898">
        <v>51</v>
      </c>
      <c r="N898">
        <v>1</v>
      </c>
      <c r="O898">
        <v>105</v>
      </c>
      <c r="P898">
        <v>105</v>
      </c>
      <c r="Q898">
        <v>0.4375</v>
      </c>
      <c r="R898">
        <v>0.56521739999999998</v>
      </c>
      <c r="S898">
        <v>0.41472867000000002</v>
      </c>
      <c r="V898">
        <f t="shared" si="26"/>
        <v>56</v>
      </c>
      <c r="W898" s="4">
        <f t="shared" si="27"/>
        <v>0.30769230769230771</v>
      </c>
    </row>
    <row r="899" spans="1:23" x14ac:dyDescent="0.25">
      <c r="A899" t="s">
        <v>1136</v>
      </c>
      <c r="B899" t="s">
        <v>525</v>
      </c>
      <c r="C899" t="s">
        <v>526</v>
      </c>
      <c r="D899">
        <v>49</v>
      </c>
      <c r="E899">
        <v>27</v>
      </c>
      <c r="F899">
        <v>182</v>
      </c>
      <c r="G899">
        <v>47</v>
      </c>
      <c r="H899">
        <v>3.5000000000000003E-2</v>
      </c>
      <c r="I899" t="s">
        <v>22</v>
      </c>
      <c r="J899">
        <v>163</v>
      </c>
      <c r="K899">
        <v>229</v>
      </c>
      <c r="L899">
        <v>2E-3</v>
      </c>
      <c r="M899">
        <v>51</v>
      </c>
      <c r="N899">
        <v>3</v>
      </c>
      <c r="O899">
        <v>75</v>
      </c>
      <c r="P899">
        <v>77</v>
      </c>
      <c r="Q899">
        <v>0.53246753999999996</v>
      </c>
      <c r="R899">
        <v>0.71428572999999995</v>
      </c>
      <c r="S899">
        <v>0.48351648000000003</v>
      </c>
      <c r="V899">
        <f t="shared" si="26"/>
        <v>66</v>
      </c>
      <c r="W899" s="4">
        <f t="shared" si="27"/>
        <v>0.40490797546012269</v>
      </c>
    </row>
    <row r="900" spans="1:23" x14ac:dyDescent="0.25">
      <c r="A900" t="s">
        <v>1137</v>
      </c>
      <c r="B900" t="s">
        <v>558</v>
      </c>
      <c r="C900" t="s">
        <v>526</v>
      </c>
      <c r="D900">
        <v>49</v>
      </c>
      <c r="E900">
        <v>27</v>
      </c>
      <c r="F900">
        <v>182</v>
      </c>
      <c r="G900">
        <v>47</v>
      </c>
      <c r="H900">
        <v>1.3999999500000001E-2</v>
      </c>
      <c r="I900" t="s">
        <v>22</v>
      </c>
      <c r="J900">
        <v>161</v>
      </c>
      <c r="K900">
        <v>227</v>
      </c>
      <c r="L900">
        <v>2E-3</v>
      </c>
      <c r="M900">
        <v>50</v>
      </c>
      <c r="N900">
        <v>1</v>
      </c>
      <c r="O900">
        <v>76</v>
      </c>
      <c r="P900">
        <v>76</v>
      </c>
      <c r="Q900">
        <v>0.52813849999999996</v>
      </c>
      <c r="R900">
        <v>0.71428572999999995</v>
      </c>
      <c r="S900">
        <v>0.47802198000000001</v>
      </c>
      <c r="V900">
        <f t="shared" si="26"/>
        <v>66</v>
      </c>
      <c r="W900" s="4">
        <f t="shared" si="27"/>
        <v>0.40993788819875776</v>
      </c>
    </row>
    <row r="901" spans="1:23" x14ac:dyDescent="0.25">
      <c r="A901" t="s">
        <v>1138</v>
      </c>
      <c r="B901" t="s">
        <v>525</v>
      </c>
      <c r="C901" t="s">
        <v>526</v>
      </c>
      <c r="D901">
        <v>49</v>
      </c>
      <c r="E901">
        <v>27</v>
      </c>
      <c r="F901">
        <v>182</v>
      </c>
      <c r="G901">
        <v>47</v>
      </c>
      <c r="H901">
        <v>1.4999999999999999E-2</v>
      </c>
      <c r="I901" t="s">
        <v>22</v>
      </c>
      <c r="J901">
        <v>163</v>
      </c>
      <c r="K901">
        <v>229</v>
      </c>
      <c r="L901">
        <v>2E-3</v>
      </c>
      <c r="M901">
        <v>51</v>
      </c>
      <c r="N901">
        <v>1</v>
      </c>
      <c r="O901">
        <v>75</v>
      </c>
      <c r="P901">
        <v>75</v>
      </c>
      <c r="Q901">
        <v>0.53246753999999996</v>
      </c>
      <c r="R901">
        <v>0.71428572999999995</v>
      </c>
      <c r="S901">
        <v>0.48351648000000003</v>
      </c>
      <c r="V901">
        <f t="shared" si="26"/>
        <v>66</v>
      </c>
      <c r="W901" s="4">
        <f t="shared" si="27"/>
        <v>0.40490797546012269</v>
      </c>
    </row>
    <row r="902" spans="1:23" x14ac:dyDescent="0.25">
      <c r="A902" t="s">
        <v>1139</v>
      </c>
      <c r="B902" t="s">
        <v>558</v>
      </c>
      <c r="C902" t="s">
        <v>526</v>
      </c>
      <c r="D902">
        <v>49</v>
      </c>
      <c r="E902">
        <v>27</v>
      </c>
      <c r="F902">
        <v>182</v>
      </c>
      <c r="G902">
        <v>47</v>
      </c>
      <c r="H902">
        <v>1.3999999500000001E-2</v>
      </c>
      <c r="I902" t="s">
        <v>22</v>
      </c>
      <c r="J902">
        <v>161</v>
      </c>
      <c r="K902">
        <v>227</v>
      </c>
      <c r="L902">
        <v>2E-3</v>
      </c>
      <c r="M902">
        <v>50</v>
      </c>
      <c r="N902">
        <v>1</v>
      </c>
      <c r="O902">
        <v>76</v>
      </c>
      <c r="P902">
        <v>76</v>
      </c>
      <c r="Q902">
        <v>0.52813849999999996</v>
      </c>
      <c r="R902">
        <v>0.71428572999999995</v>
      </c>
      <c r="S902">
        <v>0.47802198000000001</v>
      </c>
      <c r="V902">
        <f t="shared" ref="V902:V965" si="28">K902-J902</f>
        <v>66</v>
      </c>
      <c r="W902" s="4">
        <f t="shared" ref="W902:W965" si="29">V902/J902</f>
        <v>0.40993788819875776</v>
      </c>
    </row>
    <row r="903" spans="1:23" x14ac:dyDescent="0.25">
      <c r="A903" t="s">
        <v>1140</v>
      </c>
      <c r="B903" t="s">
        <v>525</v>
      </c>
      <c r="C903" t="s">
        <v>526</v>
      </c>
      <c r="D903">
        <v>49</v>
      </c>
      <c r="E903">
        <v>27</v>
      </c>
      <c r="F903">
        <v>182</v>
      </c>
      <c r="G903">
        <v>47</v>
      </c>
      <c r="H903">
        <v>1.3999999500000001E-2</v>
      </c>
      <c r="I903" t="s">
        <v>22</v>
      </c>
      <c r="J903">
        <v>163</v>
      </c>
      <c r="K903">
        <v>229</v>
      </c>
      <c r="L903">
        <v>3.0000000000000001E-3</v>
      </c>
      <c r="M903">
        <v>51</v>
      </c>
      <c r="N903">
        <v>1</v>
      </c>
      <c r="O903">
        <v>75</v>
      </c>
      <c r="P903">
        <v>75</v>
      </c>
      <c r="Q903">
        <v>0.53246753999999996</v>
      </c>
      <c r="R903">
        <v>0.71428572999999995</v>
      </c>
      <c r="S903">
        <v>0.48351648000000003</v>
      </c>
      <c r="V903">
        <f t="shared" si="28"/>
        <v>66</v>
      </c>
      <c r="W903" s="4">
        <f t="shared" si="29"/>
        <v>0.40490797546012269</v>
      </c>
    </row>
    <row r="904" spans="1:23" x14ac:dyDescent="0.25">
      <c r="A904" t="s">
        <v>1141</v>
      </c>
      <c r="B904" t="s">
        <v>1122</v>
      </c>
      <c r="C904" t="s">
        <v>535</v>
      </c>
      <c r="D904">
        <v>46</v>
      </c>
      <c r="E904">
        <v>23</v>
      </c>
      <c r="F904">
        <v>158</v>
      </c>
      <c r="G904">
        <v>43</v>
      </c>
      <c r="H904">
        <v>1.7999999999999999E-2</v>
      </c>
      <c r="I904" t="s">
        <v>22</v>
      </c>
      <c r="J904">
        <v>129</v>
      </c>
      <c r="K904">
        <v>195</v>
      </c>
      <c r="L904">
        <v>2E-3</v>
      </c>
      <c r="M904">
        <v>40</v>
      </c>
      <c r="N904">
        <v>2</v>
      </c>
      <c r="O904">
        <v>45</v>
      </c>
      <c r="P904">
        <v>46</v>
      </c>
      <c r="Q904">
        <v>0.45588234</v>
      </c>
      <c r="R904">
        <v>0.65217393999999995</v>
      </c>
      <c r="S904">
        <v>0.39873417999999999</v>
      </c>
      <c r="V904">
        <f t="shared" si="28"/>
        <v>66</v>
      </c>
      <c r="W904" s="4">
        <f t="shared" si="29"/>
        <v>0.51162790697674421</v>
      </c>
    </row>
    <row r="905" spans="1:23" x14ac:dyDescent="0.25">
      <c r="A905" t="s">
        <v>1142</v>
      </c>
      <c r="B905" t="s">
        <v>1124</v>
      </c>
      <c r="C905" t="s">
        <v>535</v>
      </c>
      <c r="D905">
        <v>46</v>
      </c>
      <c r="E905">
        <v>23</v>
      </c>
      <c r="F905">
        <v>158</v>
      </c>
      <c r="G905">
        <v>43</v>
      </c>
      <c r="H905">
        <v>1.6999998999999998E-2</v>
      </c>
      <c r="I905" t="s">
        <v>22</v>
      </c>
      <c r="J905">
        <v>129</v>
      </c>
      <c r="K905">
        <v>195</v>
      </c>
      <c r="L905">
        <v>2E-3</v>
      </c>
      <c r="M905">
        <v>40</v>
      </c>
      <c r="N905">
        <v>2</v>
      </c>
      <c r="O905">
        <v>45</v>
      </c>
      <c r="P905">
        <v>46</v>
      </c>
      <c r="Q905">
        <v>0.45588234</v>
      </c>
      <c r="R905">
        <v>0.65217393999999995</v>
      </c>
      <c r="S905">
        <v>0.39873417999999999</v>
      </c>
      <c r="V905">
        <f t="shared" si="28"/>
        <v>66</v>
      </c>
      <c r="W905" s="4">
        <f t="shared" si="29"/>
        <v>0.51162790697674421</v>
      </c>
    </row>
    <row r="906" spans="1:23" x14ac:dyDescent="0.25">
      <c r="A906" t="s">
        <v>1143</v>
      </c>
      <c r="B906" t="s">
        <v>1122</v>
      </c>
      <c r="C906" t="s">
        <v>535</v>
      </c>
      <c r="D906">
        <v>46</v>
      </c>
      <c r="E906">
        <v>23</v>
      </c>
      <c r="F906">
        <v>158</v>
      </c>
      <c r="G906">
        <v>43</v>
      </c>
      <c r="H906">
        <v>1.6E-2</v>
      </c>
      <c r="I906" t="s">
        <v>22</v>
      </c>
      <c r="J906">
        <v>129</v>
      </c>
      <c r="K906">
        <v>195</v>
      </c>
      <c r="L906">
        <v>2E-3</v>
      </c>
      <c r="M906">
        <v>40</v>
      </c>
      <c r="N906">
        <v>2</v>
      </c>
      <c r="O906">
        <v>45</v>
      </c>
      <c r="P906">
        <v>46</v>
      </c>
      <c r="Q906">
        <v>0.45588234</v>
      </c>
      <c r="R906">
        <v>0.65217393999999995</v>
      </c>
      <c r="S906">
        <v>0.39873417999999999</v>
      </c>
      <c r="V906">
        <f t="shared" si="28"/>
        <v>66</v>
      </c>
      <c r="W906" s="4">
        <f t="shared" si="29"/>
        <v>0.51162790697674421</v>
      </c>
    </row>
    <row r="907" spans="1:23" x14ac:dyDescent="0.25">
      <c r="A907" t="s">
        <v>1144</v>
      </c>
      <c r="B907" t="s">
        <v>1124</v>
      </c>
      <c r="C907" t="s">
        <v>535</v>
      </c>
      <c r="D907">
        <v>46</v>
      </c>
      <c r="E907">
        <v>23</v>
      </c>
      <c r="F907">
        <v>158</v>
      </c>
      <c r="G907">
        <v>43</v>
      </c>
      <c r="H907">
        <v>1.6999998999999998E-2</v>
      </c>
      <c r="I907" t="s">
        <v>22</v>
      </c>
      <c r="J907">
        <v>129</v>
      </c>
      <c r="K907">
        <v>195</v>
      </c>
      <c r="L907">
        <v>2E-3</v>
      </c>
      <c r="M907">
        <v>40</v>
      </c>
      <c r="N907">
        <v>2</v>
      </c>
      <c r="O907">
        <v>45</v>
      </c>
      <c r="P907">
        <v>46</v>
      </c>
      <c r="Q907">
        <v>0.45588234</v>
      </c>
      <c r="R907">
        <v>0.65217393999999995</v>
      </c>
      <c r="S907">
        <v>0.39873417999999999</v>
      </c>
      <c r="V907">
        <f t="shared" si="28"/>
        <v>66</v>
      </c>
      <c r="W907" s="4">
        <f t="shared" si="29"/>
        <v>0.51162790697674421</v>
      </c>
    </row>
    <row r="908" spans="1:23" x14ac:dyDescent="0.25">
      <c r="A908" t="s">
        <v>1145</v>
      </c>
      <c r="B908" t="s">
        <v>478</v>
      </c>
      <c r="C908" t="s">
        <v>543</v>
      </c>
      <c r="D908">
        <v>69</v>
      </c>
      <c r="E908">
        <v>28</v>
      </c>
      <c r="F908">
        <v>425</v>
      </c>
      <c r="G908">
        <v>74</v>
      </c>
      <c r="H908">
        <v>0.17199999999999999</v>
      </c>
      <c r="I908" t="s">
        <v>22</v>
      </c>
      <c r="J908">
        <v>630</v>
      </c>
      <c r="K908">
        <v>680</v>
      </c>
      <c r="L908">
        <v>6.0000000000000001E-3</v>
      </c>
      <c r="M908">
        <v>106</v>
      </c>
      <c r="N908">
        <v>3</v>
      </c>
      <c r="O908">
        <v>136</v>
      </c>
      <c r="P908">
        <v>140.33332999999999</v>
      </c>
      <c r="Q908">
        <v>1.1275303000000001</v>
      </c>
      <c r="R908">
        <v>1.4637681</v>
      </c>
      <c r="S908">
        <v>1.0729412</v>
      </c>
      <c r="V908">
        <f t="shared" si="28"/>
        <v>50</v>
      </c>
      <c r="W908" s="4">
        <f t="shared" si="29"/>
        <v>7.9365079365079361E-2</v>
      </c>
    </row>
    <row r="909" spans="1:23" x14ac:dyDescent="0.25">
      <c r="A909" t="s">
        <v>1146</v>
      </c>
      <c r="B909" t="s">
        <v>478</v>
      </c>
      <c r="C909" t="s">
        <v>543</v>
      </c>
      <c r="D909">
        <v>69</v>
      </c>
      <c r="E909">
        <v>28</v>
      </c>
      <c r="F909">
        <v>425</v>
      </c>
      <c r="G909">
        <v>74</v>
      </c>
      <c r="H909">
        <v>0.128</v>
      </c>
      <c r="I909" t="s">
        <v>22</v>
      </c>
      <c r="J909">
        <v>630</v>
      </c>
      <c r="K909">
        <v>680</v>
      </c>
      <c r="L909">
        <v>6.9999998000000001E-3</v>
      </c>
      <c r="M909">
        <v>106</v>
      </c>
      <c r="N909">
        <v>3</v>
      </c>
      <c r="O909">
        <v>54</v>
      </c>
      <c r="P909">
        <v>85.666663999999997</v>
      </c>
      <c r="Q909">
        <v>1.1275303000000001</v>
      </c>
      <c r="R909">
        <v>1.4637681</v>
      </c>
      <c r="S909">
        <v>1.0729412</v>
      </c>
      <c r="V909">
        <f t="shared" si="28"/>
        <v>50</v>
      </c>
      <c r="W909" s="4">
        <f t="shared" si="29"/>
        <v>7.9365079365079361E-2</v>
      </c>
    </row>
    <row r="910" spans="1:23" x14ac:dyDescent="0.25">
      <c r="A910" t="s">
        <v>1147</v>
      </c>
      <c r="B910" t="s">
        <v>478</v>
      </c>
      <c r="C910" t="s">
        <v>543</v>
      </c>
      <c r="D910">
        <v>69</v>
      </c>
      <c r="E910">
        <v>28</v>
      </c>
      <c r="F910">
        <v>425</v>
      </c>
      <c r="G910">
        <v>74</v>
      </c>
      <c r="H910">
        <v>0.125</v>
      </c>
      <c r="I910" t="s">
        <v>22</v>
      </c>
      <c r="J910">
        <v>630</v>
      </c>
      <c r="K910">
        <v>680</v>
      </c>
      <c r="L910">
        <v>6.9999998000000001E-3</v>
      </c>
      <c r="M910">
        <v>106</v>
      </c>
      <c r="N910">
        <v>3</v>
      </c>
      <c r="O910">
        <v>54</v>
      </c>
      <c r="P910">
        <v>85.666663999999997</v>
      </c>
      <c r="Q910">
        <v>1.1275303000000001</v>
      </c>
      <c r="R910">
        <v>1.4637681</v>
      </c>
      <c r="S910">
        <v>1.0729412</v>
      </c>
      <c r="V910">
        <f t="shared" si="28"/>
        <v>50</v>
      </c>
      <c r="W910" s="4">
        <f t="shared" si="29"/>
        <v>7.9365079365079361E-2</v>
      </c>
    </row>
    <row r="911" spans="1:23" x14ac:dyDescent="0.25">
      <c r="A911" t="s">
        <v>1148</v>
      </c>
      <c r="B911" t="s">
        <v>483</v>
      </c>
      <c r="C911" t="s">
        <v>550</v>
      </c>
      <c r="D911">
        <v>46</v>
      </c>
      <c r="E911">
        <v>17</v>
      </c>
      <c r="F911">
        <v>258</v>
      </c>
      <c r="G911">
        <v>51</v>
      </c>
      <c r="H911">
        <v>4.8000000000000001E-2</v>
      </c>
      <c r="I911" t="s">
        <v>22</v>
      </c>
      <c r="J911">
        <v>180</v>
      </c>
      <c r="K911">
        <v>236</v>
      </c>
      <c r="L911">
        <v>2E-3</v>
      </c>
      <c r="M911">
        <v>50</v>
      </c>
      <c r="N911">
        <v>2</v>
      </c>
      <c r="O911">
        <v>105</v>
      </c>
      <c r="P911">
        <v>105</v>
      </c>
      <c r="Q911">
        <v>0.43421053999999998</v>
      </c>
      <c r="R911">
        <v>0.56521739999999998</v>
      </c>
      <c r="S911">
        <v>0.41085270000000002</v>
      </c>
      <c r="V911">
        <f t="shared" si="28"/>
        <v>56</v>
      </c>
      <c r="W911" s="4">
        <f t="shared" si="29"/>
        <v>0.31111111111111112</v>
      </c>
    </row>
    <row r="912" spans="1:23" x14ac:dyDescent="0.25">
      <c r="A912" t="s">
        <v>1149</v>
      </c>
      <c r="B912" t="s">
        <v>483</v>
      </c>
      <c r="C912" t="s">
        <v>550</v>
      </c>
      <c r="D912">
        <v>46</v>
      </c>
      <c r="E912">
        <v>17</v>
      </c>
      <c r="F912">
        <v>258</v>
      </c>
      <c r="G912">
        <v>51</v>
      </c>
      <c r="H912">
        <v>2.7E-2</v>
      </c>
      <c r="I912" t="s">
        <v>22</v>
      </c>
      <c r="J912">
        <v>180</v>
      </c>
      <c r="K912">
        <v>236</v>
      </c>
      <c r="L912">
        <v>2E-3</v>
      </c>
      <c r="M912">
        <v>50</v>
      </c>
      <c r="N912">
        <v>1</v>
      </c>
      <c r="O912">
        <v>105</v>
      </c>
      <c r="P912">
        <v>105</v>
      </c>
      <c r="Q912">
        <v>0.43421053999999998</v>
      </c>
      <c r="R912">
        <v>0.56521739999999998</v>
      </c>
      <c r="S912">
        <v>0.41085270000000002</v>
      </c>
      <c r="V912">
        <f t="shared" si="28"/>
        <v>56</v>
      </c>
      <c r="W912" s="4">
        <f t="shared" si="29"/>
        <v>0.31111111111111112</v>
      </c>
    </row>
    <row r="913" spans="1:23" x14ac:dyDescent="0.25">
      <c r="A913" t="s">
        <v>1150</v>
      </c>
      <c r="B913" t="s">
        <v>483</v>
      </c>
      <c r="C913" t="s">
        <v>550</v>
      </c>
      <c r="D913">
        <v>46</v>
      </c>
      <c r="E913">
        <v>17</v>
      </c>
      <c r="F913">
        <v>258</v>
      </c>
      <c r="G913">
        <v>51</v>
      </c>
      <c r="H913">
        <v>2.7E-2</v>
      </c>
      <c r="I913" t="s">
        <v>22</v>
      </c>
      <c r="J913">
        <v>180</v>
      </c>
      <c r="K913">
        <v>236</v>
      </c>
      <c r="L913">
        <v>2E-3</v>
      </c>
      <c r="M913">
        <v>50</v>
      </c>
      <c r="N913">
        <v>1</v>
      </c>
      <c r="O913">
        <v>105</v>
      </c>
      <c r="P913">
        <v>105</v>
      </c>
      <c r="Q913">
        <v>0.43421053999999998</v>
      </c>
      <c r="R913">
        <v>0.56521739999999998</v>
      </c>
      <c r="S913">
        <v>0.41085270000000002</v>
      </c>
      <c r="V913">
        <f t="shared" si="28"/>
        <v>56</v>
      </c>
      <c r="W913" s="4">
        <f t="shared" si="29"/>
        <v>0.31111111111111112</v>
      </c>
    </row>
    <row r="914" spans="1:23" x14ac:dyDescent="0.25">
      <c r="A914" t="s">
        <v>1151</v>
      </c>
      <c r="B914" t="s">
        <v>558</v>
      </c>
      <c r="C914" t="s">
        <v>559</v>
      </c>
      <c r="D914">
        <v>49</v>
      </c>
      <c r="E914">
        <v>27</v>
      </c>
      <c r="F914">
        <v>182</v>
      </c>
      <c r="G914">
        <v>47</v>
      </c>
      <c r="H914">
        <v>3.3000000000000002E-2</v>
      </c>
      <c r="I914" t="s">
        <v>22</v>
      </c>
      <c r="J914">
        <v>161</v>
      </c>
      <c r="K914">
        <v>227</v>
      </c>
      <c r="L914">
        <v>3.0000000000000001E-3</v>
      </c>
      <c r="M914">
        <v>50</v>
      </c>
      <c r="N914">
        <v>3</v>
      </c>
      <c r="O914">
        <v>76</v>
      </c>
      <c r="P914">
        <v>78</v>
      </c>
      <c r="Q914">
        <v>0.52813849999999996</v>
      </c>
      <c r="R914">
        <v>0.71428572999999995</v>
      </c>
      <c r="S914">
        <v>0.47802198000000001</v>
      </c>
      <c r="V914">
        <f t="shared" si="28"/>
        <v>66</v>
      </c>
      <c r="W914" s="4">
        <f t="shared" si="29"/>
        <v>0.40993788819875776</v>
      </c>
    </row>
    <row r="915" spans="1:23" x14ac:dyDescent="0.25">
      <c r="A915" t="s">
        <v>1152</v>
      </c>
      <c r="B915" t="s">
        <v>558</v>
      </c>
      <c r="C915" t="s">
        <v>559</v>
      </c>
      <c r="D915">
        <v>49</v>
      </c>
      <c r="E915">
        <v>27</v>
      </c>
      <c r="F915">
        <v>182</v>
      </c>
      <c r="G915">
        <v>47</v>
      </c>
      <c r="H915">
        <v>1.3999999500000001E-2</v>
      </c>
      <c r="I915" t="s">
        <v>22</v>
      </c>
      <c r="J915">
        <v>161</v>
      </c>
      <c r="K915">
        <v>227</v>
      </c>
      <c r="L915">
        <v>2E-3</v>
      </c>
      <c r="M915">
        <v>50</v>
      </c>
      <c r="N915">
        <v>1</v>
      </c>
      <c r="O915">
        <v>76</v>
      </c>
      <c r="P915">
        <v>76</v>
      </c>
      <c r="Q915">
        <v>0.52813849999999996</v>
      </c>
      <c r="R915">
        <v>0.71428572999999995</v>
      </c>
      <c r="S915">
        <v>0.47802198000000001</v>
      </c>
      <c r="V915">
        <f t="shared" si="28"/>
        <v>66</v>
      </c>
      <c r="W915" s="4">
        <f t="shared" si="29"/>
        <v>0.40993788819875776</v>
      </c>
    </row>
    <row r="916" spans="1:23" x14ac:dyDescent="0.25">
      <c r="A916" t="s">
        <v>1153</v>
      </c>
      <c r="B916" t="s">
        <v>558</v>
      </c>
      <c r="C916" t="s">
        <v>559</v>
      </c>
      <c r="D916">
        <v>49</v>
      </c>
      <c r="E916">
        <v>27</v>
      </c>
      <c r="F916">
        <v>182</v>
      </c>
      <c r="G916">
        <v>47</v>
      </c>
      <c r="H916">
        <v>1.3999999500000001E-2</v>
      </c>
      <c r="I916" t="s">
        <v>22</v>
      </c>
      <c r="J916">
        <v>161</v>
      </c>
      <c r="K916">
        <v>227</v>
      </c>
      <c r="L916">
        <v>2E-3</v>
      </c>
      <c r="M916">
        <v>50</v>
      </c>
      <c r="N916">
        <v>1</v>
      </c>
      <c r="O916">
        <v>76</v>
      </c>
      <c r="P916">
        <v>76</v>
      </c>
      <c r="Q916">
        <v>0.52813849999999996</v>
      </c>
      <c r="R916">
        <v>0.71428572999999995</v>
      </c>
      <c r="S916">
        <v>0.47802198000000001</v>
      </c>
      <c r="V916">
        <f t="shared" si="28"/>
        <v>66</v>
      </c>
      <c r="W916" s="4">
        <f t="shared" si="29"/>
        <v>0.40993788819875776</v>
      </c>
    </row>
    <row r="917" spans="1:23" x14ac:dyDescent="0.25">
      <c r="A917" t="s">
        <v>1154</v>
      </c>
      <c r="B917" t="s">
        <v>1124</v>
      </c>
      <c r="C917" t="s">
        <v>567</v>
      </c>
      <c r="D917">
        <v>46</v>
      </c>
      <c r="E917">
        <v>23</v>
      </c>
      <c r="F917">
        <v>158</v>
      </c>
      <c r="G917">
        <v>43</v>
      </c>
      <c r="H917">
        <v>1.6999998999999998E-2</v>
      </c>
      <c r="I917" t="s">
        <v>22</v>
      </c>
      <c r="J917">
        <v>129</v>
      </c>
      <c r="K917">
        <v>195</v>
      </c>
      <c r="L917">
        <v>2E-3</v>
      </c>
      <c r="M917">
        <v>40</v>
      </c>
      <c r="N917">
        <v>2</v>
      </c>
      <c r="O917">
        <v>45</v>
      </c>
      <c r="P917">
        <v>46</v>
      </c>
      <c r="Q917">
        <v>0.45588234</v>
      </c>
      <c r="R917">
        <v>0.65217393999999995</v>
      </c>
      <c r="S917">
        <v>0.39873417999999999</v>
      </c>
      <c r="V917">
        <f t="shared" si="28"/>
        <v>66</v>
      </c>
      <c r="W917" s="4">
        <f t="shared" si="29"/>
        <v>0.51162790697674421</v>
      </c>
    </row>
    <row r="918" spans="1:23" x14ac:dyDescent="0.25">
      <c r="A918" t="s">
        <v>1155</v>
      </c>
      <c r="B918" t="s">
        <v>1124</v>
      </c>
      <c r="C918" t="s">
        <v>567</v>
      </c>
      <c r="D918">
        <v>46</v>
      </c>
      <c r="E918">
        <v>23</v>
      </c>
      <c r="F918">
        <v>158</v>
      </c>
      <c r="G918">
        <v>43</v>
      </c>
      <c r="H918">
        <v>1.7999999999999999E-2</v>
      </c>
      <c r="I918" t="s">
        <v>22</v>
      </c>
      <c r="J918">
        <v>129</v>
      </c>
      <c r="K918">
        <v>195</v>
      </c>
      <c r="L918">
        <v>2E-3</v>
      </c>
      <c r="M918">
        <v>40</v>
      </c>
      <c r="N918">
        <v>2</v>
      </c>
      <c r="O918">
        <v>45</v>
      </c>
      <c r="P918">
        <v>46</v>
      </c>
      <c r="Q918">
        <v>0.45588234</v>
      </c>
      <c r="R918">
        <v>0.65217393999999995</v>
      </c>
      <c r="S918">
        <v>0.39873417999999999</v>
      </c>
      <c r="V918">
        <f t="shared" si="28"/>
        <v>66</v>
      </c>
      <c r="W918" s="4">
        <f t="shared" si="29"/>
        <v>0.51162790697674421</v>
      </c>
    </row>
    <row r="919" spans="1:23" x14ac:dyDescent="0.25">
      <c r="A919" t="s">
        <v>1156</v>
      </c>
      <c r="B919" t="s">
        <v>1124</v>
      </c>
      <c r="C919" t="s">
        <v>567</v>
      </c>
      <c r="D919">
        <v>46</v>
      </c>
      <c r="E919">
        <v>23</v>
      </c>
      <c r="F919">
        <v>158</v>
      </c>
      <c r="G919">
        <v>43</v>
      </c>
      <c r="H919">
        <v>1.6999998999999998E-2</v>
      </c>
      <c r="I919" t="s">
        <v>22</v>
      </c>
      <c r="J919">
        <v>129</v>
      </c>
      <c r="K919">
        <v>195</v>
      </c>
      <c r="L919">
        <v>2E-3</v>
      </c>
      <c r="M919">
        <v>40</v>
      </c>
      <c r="N919">
        <v>2</v>
      </c>
      <c r="O919">
        <v>45</v>
      </c>
      <c r="P919">
        <v>46</v>
      </c>
      <c r="Q919">
        <v>0.45588234</v>
      </c>
      <c r="R919">
        <v>0.65217393999999995</v>
      </c>
      <c r="S919">
        <v>0.39873417999999999</v>
      </c>
      <c r="V919">
        <f t="shared" si="28"/>
        <v>66</v>
      </c>
      <c r="W919" s="4">
        <f t="shared" si="29"/>
        <v>0.51162790697674421</v>
      </c>
    </row>
    <row r="920" spans="1:23" x14ac:dyDescent="0.25">
      <c r="A920" t="s">
        <v>1157</v>
      </c>
      <c r="B920" t="s">
        <v>605</v>
      </c>
      <c r="C920" t="s">
        <v>606</v>
      </c>
      <c r="D920">
        <v>70</v>
      </c>
      <c r="E920">
        <v>28</v>
      </c>
      <c r="F920">
        <v>425</v>
      </c>
      <c r="G920">
        <v>74</v>
      </c>
      <c r="H920">
        <v>0.13800000000000001</v>
      </c>
      <c r="I920" t="s">
        <v>22</v>
      </c>
      <c r="J920">
        <v>636</v>
      </c>
      <c r="K920">
        <v>686</v>
      </c>
      <c r="L920">
        <v>8.0000000000000002E-3</v>
      </c>
      <c r="M920">
        <v>106</v>
      </c>
      <c r="N920">
        <v>1</v>
      </c>
      <c r="O920">
        <v>153</v>
      </c>
      <c r="P920">
        <v>153</v>
      </c>
      <c r="Q920">
        <v>1.1373736999999999</v>
      </c>
      <c r="R920">
        <v>1.5285715</v>
      </c>
      <c r="S920">
        <v>1.0729412</v>
      </c>
      <c r="V920">
        <f t="shared" si="28"/>
        <v>50</v>
      </c>
      <c r="W920" s="4">
        <f t="shared" si="29"/>
        <v>7.8616352201257858E-2</v>
      </c>
    </row>
    <row r="921" spans="1:23" x14ac:dyDescent="0.25">
      <c r="A921" t="s">
        <v>1158</v>
      </c>
      <c r="B921" t="s">
        <v>605</v>
      </c>
      <c r="C921" t="s">
        <v>606</v>
      </c>
      <c r="D921">
        <v>70</v>
      </c>
      <c r="E921">
        <v>28</v>
      </c>
      <c r="F921">
        <v>425</v>
      </c>
      <c r="G921">
        <v>74</v>
      </c>
      <c r="H921">
        <v>0.13</v>
      </c>
      <c r="I921" t="s">
        <v>22</v>
      </c>
      <c r="J921">
        <v>636</v>
      </c>
      <c r="K921">
        <v>686</v>
      </c>
      <c r="L921">
        <v>6.9999998000000001E-3</v>
      </c>
      <c r="M921">
        <v>106</v>
      </c>
      <c r="N921">
        <v>1</v>
      </c>
      <c r="O921">
        <v>153</v>
      </c>
      <c r="P921">
        <v>153</v>
      </c>
      <c r="Q921">
        <v>1.1373736999999999</v>
      </c>
      <c r="R921">
        <v>1.5285715</v>
      </c>
      <c r="S921">
        <v>1.0729412</v>
      </c>
      <c r="V921">
        <f t="shared" si="28"/>
        <v>50</v>
      </c>
      <c r="W921" s="4">
        <f t="shared" si="29"/>
        <v>7.8616352201257858E-2</v>
      </c>
    </row>
    <row r="922" spans="1:23" x14ac:dyDescent="0.25">
      <c r="A922" t="s">
        <v>1159</v>
      </c>
      <c r="B922" t="s">
        <v>605</v>
      </c>
      <c r="C922" t="s">
        <v>606</v>
      </c>
      <c r="D922">
        <v>70</v>
      </c>
      <c r="E922">
        <v>28</v>
      </c>
      <c r="F922">
        <v>425</v>
      </c>
      <c r="G922">
        <v>74</v>
      </c>
      <c r="H922">
        <v>0.11600000000000001</v>
      </c>
      <c r="I922" t="s">
        <v>22</v>
      </c>
      <c r="J922">
        <v>636</v>
      </c>
      <c r="K922">
        <v>686</v>
      </c>
      <c r="L922">
        <v>6.9999998000000001E-3</v>
      </c>
      <c r="M922">
        <v>106</v>
      </c>
      <c r="N922">
        <v>1</v>
      </c>
      <c r="O922">
        <v>153</v>
      </c>
      <c r="P922">
        <v>153</v>
      </c>
      <c r="Q922">
        <v>1.1373736999999999</v>
      </c>
      <c r="R922">
        <v>1.5285715</v>
      </c>
      <c r="S922">
        <v>1.0729412</v>
      </c>
      <c r="V922">
        <f t="shared" si="28"/>
        <v>50</v>
      </c>
      <c r="W922" s="4">
        <f t="shared" si="29"/>
        <v>7.8616352201257858E-2</v>
      </c>
    </row>
    <row r="923" spans="1:23" x14ac:dyDescent="0.25">
      <c r="A923" t="s">
        <v>1160</v>
      </c>
      <c r="B923" t="s">
        <v>610</v>
      </c>
      <c r="C923" t="s">
        <v>606</v>
      </c>
      <c r="D923">
        <v>69</v>
      </c>
      <c r="E923">
        <v>28</v>
      </c>
      <c r="F923">
        <v>425</v>
      </c>
      <c r="G923">
        <v>74</v>
      </c>
      <c r="H923">
        <v>0.123</v>
      </c>
      <c r="I923" t="s">
        <v>22</v>
      </c>
      <c r="J923">
        <v>630</v>
      </c>
      <c r="K923">
        <v>680</v>
      </c>
      <c r="L923">
        <v>6.9999998000000001E-3</v>
      </c>
      <c r="M923">
        <v>106</v>
      </c>
      <c r="N923">
        <v>3</v>
      </c>
      <c r="O923">
        <v>54</v>
      </c>
      <c r="P923">
        <v>85.666663999999997</v>
      </c>
      <c r="Q923">
        <v>1.1275303000000001</v>
      </c>
      <c r="R923">
        <v>1.4637681</v>
      </c>
      <c r="S923">
        <v>1.0729412</v>
      </c>
      <c r="V923">
        <f t="shared" si="28"/>
        <v>50</v>
      </c>
      <c r="W923" s="4">
        <f t="shared" si="29"/>
        <v>7.9365079365079361E-2</v>
      </c>
    </row>
    <row r="924" spans="1:23" x14ac:dyDescent="0.25">
      <c r="A924" t="s">
        <v>1161</v>
      </c>
      <c r="B924" t="s">
        <v>612</v>
      </c>
      <c r="C924" t="s">
        <v>606</v>
      </c>
      <c r="D924">
        <v>69</v>
      </c>
      <c r="E924">
        <v>28</v>
      </c>
      <c r="F924">
        <v>425</v>
      </c>
      <c r="G924">
        <v>74</v>
      </c>
      <c r="H924">
        <v>0.127</v>
      </c>
      <c r="I924" t="s">
        <v>22</v>
      </c>
      <c r="J924">
        <v>628</v>
      </c>
      <c r="K924">
        <v>678</v>
      </c>
      <c r="L924">
        <v>6.9999998000000001E-3</v>
      </c>
      <c r="M924">
        <v>106</v>
      </c>
      <c r="N924">
        <v>3</v>
      </c>
      <c r="O924">
        <v>54</v>
      </c>
      <c r="P924">
        <v>85.666663999999997</v>
      </c>
      <c r="Q924">
        <v>1.1234818</v>
      </c>
      <c r="R924">
        <v>1.4347825999999999</v>
      </c>
      <c r="S924">
        <v>1.0729412</v>
      </c>
      <c r="V924">
        <f t="shared" si="28"/>
        <v>50</v>
      </c>
      <c r="W924" s="4">
        <f t="shared" si="29"/>
        <v>7.9617834394904455E-2</v>
      </c>
    </row>
    <row r="925" spans="1:23" x14ac:dyDescent="0.25">
      <c r="A925" t="s">
        <v>1162</v>
      </c>
      <c r="B925" t="s">
        <v>614</v>
      </c>
      <c r="C925" t="s">
        <v>615</v>
      </c>
      <c r="D925">
        <v>46</v>
      </c>
      <c r="E925">
        <v>17</v>
      </c>
      <c r="F925">
        <v>258</v>
      </c>
      <c r="G925">
        <v>51</v>
      </c>
      <c r="H925">
        <v>4.8000000000000001E-2</v>
      </c>
      <c r="I925" t="s">
        <v>22</v>
      </c>
      <c r="J925">
        <v>182</v>
      </c>
      <c r="K925">
        <v>238</v>
      </c>
      <c r="L925">
        <v>3.0000000000000001E-3</v>
      </c>
      <c r="M925">
        <v>51</v>
      </c>
      <c r="N925">
        <v>2</v>
      </c>
      <c r="O925">
        <v>105</v>
      </c>
      <c r="P925">
        <v>105</v>
      </c>
      <c r="Q925">
        <v>0.4375</v>
      </c>
      <c r="R925">
        <v>0.56521739999999998</v>
      </c>
      <c r="S925">
        <v>0.41472867000000002</v>
      </c>
      <c r="V925">
        <f t="shared" si="28"/>
        <v>56</v>
      </c>
      <c r="W925" s="4">
        <f t="shared" si="29"/>
        <v>0.30769230769230771</v>
      </c>
    </row>
    <row r="926" spans="1:23" x14ac:dyDescent="0.25">
      <c r="A926" t="s">
        <v>1163</v>
      </c>
      <c r="B926" t="s">
        <v>1164</v>
      </c>
      <c r="C926" t="s">
        <v>615</v>
      </c>
      <c r="D926">
        <v>46</v>
      </c>
      <c r="E926">
        <v>17</v>
      </c>
      <c r="F926">
        <v>258</v>
      </c>
      <c r="G926">
        <v>51</v>
      </c>
      <c r="H926">
        <v>2.7E-2</v>
      </c>
      <c r="I926" t="s">
        <v>22</v>
      </c>
      <c r="J926">
        <v>180</v>
      </c>
      <c r="K926">
        <v>236</v>
      </c>
      <c r="L926">
        <v>2E-3</v>
      </c>
      <c r="M926">
        <v>50</v>
      </c>
      <c r="N926">
        <v>1</v>
      </c>
      <c r="O926">
        <v>105</v>
      </c>
      <c r="P926">
        <v>105</v>
      </c>
      <c r="Q926">
        <v>0.43421053999999998</v>
      </c>
      <c r="R926">
        <v>0.56521739999999998</v>
      </c>
      <c r="S926">
        <v>0.41085270000000002</v>
      </c>
      <c r="V926">
        <f t="shared" si="28"/>
        <v>56</v>
      </c>
      <c r="W926" s="4">
        <f t="shared" si="29"/>
        <v>0.31111111111111112</v>
      </c>
    </row>
    <row r="927" spans="1:23" x14ac:dyDescent="0.25">
      <c r="A927" t="s">
        <v>1165</v>
      </c>
      <c r="B927" t="s">
        <v>650</v>
      </c>
      <c r="C927" t="s">
        <v>615</v>
      </c>
      <c r="D927">
        <v>46</v>
      </c>
      <c r="E927">
        <v>17</v>
      </c>
      <c r="F927">
        <v>258</v>
      </c>
      <c r="G927">
        <v>51</v>
      </c>
      <c r="H927">
        <v>2.5999999999999999E-2</v>
      </c>
      <c r="I927" t="s">
        <v>22</v>
      </c>
      <c r="J927">
        <v>180</v>
      </c>
      <c r="K927">
        <v>236</v>
      </c>
      <c r="L927">
        <v>2E-3</v>
      </c>
      <c r="M927">
        <v>50</v>
      </c>
      <c r="N927">
        <v>1</v>
      </c>
      <c r="O927">
        <v>105</v>
      </c>
      <c r="P927">
        <v>105</v>
      </c>
      <c r="Q927">
        <v>0.43421053999999998</v>
      </c>
      <c r="R927">
        <v>0.56521739999999998</v>
      </c>
      <c r="S927">
        <v>0.41085270000000002</v>
      </c>
      <c r="V927">
        <f t="shared" si="28"/>
        <v>56</v>
      </c>
      <c r="W927" s="4">
        <f t="shared" si="29"/>
        <v>0.31111111111111112</v>
      </c>
    </row>
    <row r="928" spans="1:23" x14ac:dyDescent="0.25">
      <c r="A928" t="s">
        <v>1166</v>
      </c>
      <c r="B928" t="s">
        <v>614</v>
      </c>
      <c r="C928" t="s">
        <v>615</v>
      </c>
      <c r="D928">
        <v>46</v>
      </c>
      <c r="E928">
        <v>17</v>
      </c>
      <c r="F928">
        <v>258</v>
      </c>
      <c r="G928">
        <v>51</v>
      </c>
      <c r="H928">
        <v>2.5000000000000001E-2</v>
      </c>
      <c r="I928" t="s">
        <v>22</v>
      </c>
      <c r="J928">
        <v>182</v>
      </c>
      <c r="K928">
        <v>238</v>
      </c>
      <c r="L928">
        <v>3.0000000000000001E-3</v>
      </c>
      <c r="M928">
        <v>51</v>
      </c>
      <c r="N928">
        <v>1</v>
      </c>
      <c r="O928">
        <v>105</v>
      </c>
      <c r="P928">
        <v>105</v>
      </c>
      <c r="Q928">
        <v>0.4375</v>
      </c>
      <c r="R928">
        <v>0.56521739999999998</v>
      </c>
      <c r="S928">
        <v>0.41472867000000002</v>
      </c>
      <c r="V928">
        <f t="shared" si="28"/>
        <v>56</v>
      </c>
      <c r="W928" s="4">
        <f t="shared" si="29"/>
        <v>0.30769230769230771</v>
      </c>
    </row>
    <row r="929" spans="1:23" x14ac:dyDescent="0.25">
      <c r="A929" t="s">
        <v>1167</v>
      </c>
      <c r="B929" t="s">
        <v>650</v>
      </c>
      <c r="C929" t="s">
        <v>615</v>
      </c>
      <c r="D929">
        <v>46</v>
      </c>
      <c r="E929">
        <v>17</v>
      </c>
      <c r="F929">
        <v>258</v>
      </c>
      <c r="G929">
        <v>51</v>
      </c>
      <c r="H929">
        <v>2.7000010000000001E-2</v>
      </c>
      <c r="I929" t="s">
        <v>22</v>
      </c>
      <c r="J929">
        <v>180</v>
      </c>
      <c r="K929">
        <v>236</v>
      </c>
      <c r="L929">
        <v>3.0000000000000001E-3</v>
      </c>
      <c r="M929">
        <v>50</v>
      </c>
      <c r="N929">
        <v>1</v>
      </c>
      <c r="O929">
        <v>105</v>
      </c>
      <c r="P929">
        <v>105</v>
      </c>
      <c r="Q929">
        <v>0.43421053999999998</v>
      </c>
      <c r="R929">
        <v>0.56521739999999998</v>
      </c>
      <c r="S929">
        <v>0.41085270000000002</v>
      </c>
      <c r="V929">
        <f t="shared" si="28"/>
        <v>56</v>
      </c>
      <c r="W929" s="4">
        <f t="shared" si="29"/>
        <v>0.31111111111111112</v>
      </c>
    </row>
    <row r="930" spans="1:23" x14ac:dyDescent="0.25">
      <c r="A930" t="s">
        <v>1168</v>
      </c>
      <c r="B930" t="s">
        <v>1164</v>
      </c>
      <c r="C930" t="s">
        <v>615</v>
      </c>
      <c r="D930">
        <v>46</v>
      </c>
      <c r="E930">
        <v>17</v>
      </c>
      <c r="F930">
        <v>258</v>
      </c>
      <c r="G930">
        <v>51</v>
      </c>
      <c r="H930">
        <v>2.7E-2</v>
      </c>
      <c r="I930" t="s">
        <v>22</v>
      </c>
      <c r="J930">
        <v>180</v>
      </c>
      <c r="K930">
        <v>236</v>
      </c>
      <c r="L930">
        <v>2E-3</v>
      </c>
      <c r="M930">
        <v>50</v>
      </c>
      <c r="N930">
        <v>1</v>
      </c>
      <c r="O930">
        <v>105</v>
      </c>
      <c r="P930">
        <v>105</v>
      </c>
      <c r="Q930">
        <v>0.43421053999999998</v>
      </c>
      <c r="R930">
        <v>0.56521739999999998</v>
      </c>
      <c r="S930">
        <v>0.41085270000000002</v>
      </c>
      <c r="V930">
        <f t="shared" si="28"/>
        <v>56</v>
      </c>
      <c r="W930" s="4">
        <f t="shared" si="29"/>
        <v>0.31111111111111112</v>
      </c>
    </row>
    <row r="931" spans="1:23" x14ac:dyDescent="0.25">
      <c r="A931" t="s">
        <v>1169</v>
      </c>
      <c r="B931" t="s">
        <v>614</v>
      </c>
      <c r="C931" t="s">
        <v>615</v>
      </c>
      <c r="D931">
        <v>46</v>
      </c>
      <c r="E931">
        <v>17</v>
      </c>
      <c r="F931">
        <v>258</v>
      </c>
      <c r="G931">
        <v>51</v>
      </c>
      <c r="H931">
        <v>2.5000000000000001E-2</v>
      </c>
      <c r="I931" t="s">
        <v>22</v>
      </c>
      <c r="J931">
        <v>182</v>
      </c>
      <c r="K931">
        <v>238</v>
      </c>
      <c r="L931">
        <v>3.0000000000000001E-3</v>
      </c>
      <c r="M931">
        <v>51</v>
      </c>
      <c r="N931">
        <v>1</v>
      </c>
      <c r="O931">
        <v>105</v>
      </c>
      <c r="P931">
        <v>105</v>
      </c>
      <c r="Q931">
        <v>0.4375</v>
      </c>
      <c r="R931">
        <v>0.56521739999999998</v>
      </c>
      <c r="S931">
        <v>0.41472867000000002</v>
      </c>
      <c r="V931">
        <f t="shared" si="28"/>
        <v>56</v>
      </c>
      <c r="W931" s="4">
        <f t="shared" si="29"/>
        <v>0.30769230769230771</v>
      </c>
    </row>
    <row r="932" spans="1:23" x14ac:dyDescent="0.25">
      <c r="A932" t="s">
        <v>1170</v>
      </c>
      <c r="B932" t="s">
        <v>627</v>
      </c>
      <c r="C932" t="s">
        <v>624</v>
      </c>
      <c r="D932">
        <v>49</v>
      </c>
      <c r="E932">
        <v>27</v>
      </c>
      <c r="F932">
        <v>182</v>
      </c>
      <c r="G932">
        <v>47</v>
      </c>
      <c r="H932">
        <v>1.3999999500000001E-2</v>
      </c>
      <c r="I932" t="s">
        <v>22</v>
      </c>
      <c r="J932">
        <v>163</v>
      </c>
      <c r="K932">
        <v>229</v>
      </c>
      <c r="L932">
        <v>2E-3</v>
      </c>
      <c r="M932">
        <v>51</v>
      </c>
      <c r="N932">
        <v>1</v>
      </c>
      <c r="O932">
        <v>76</v>
      </c>
      <c r="P932">
        <v>76</v>
      </c>
      <c r="Q932">
        <v>0.53246753999999996</v>
      </c>
      <c r="R932">
        <v>0.71428572999999995</v>
      </c>
      <c r="S932">
        <v>0.48351648000000003</v>
      </c>
      <c r="V932">
        <f t="shared" si="28"/>
        <v>66</v>
      </c>
      <c r="W932" s="4">
        <f t="shared" si="29"/>
        <v>0.40490797546012269</v>
      </c>
    </row>
    <row r="933" spans="1:23" x14ac:dyDescent="0.25">
      <c r="A933" t="s">
        <v>1171</v>
      </c>
      <c r="B933" t="s">
        <v>1172</v>
      </c>
      <c r="C933" t="s">
        <v>624</v>
      </c>
      <c r="D933">
        <v>49</v>
      </c>
      <c r="E933">
        <v>27</v>
      </c>
      <c r="F933">
        <v>182</v>
      </c>
      <c r="G933">
        <v>47</v>
      </c>
      <c r="H933">
        <v>1.3999999500000001E-2</v>
      </c>
      <c r="I933" t="s">
        <v>22</v>
      </c>
      <c r="J933">
        <v>163</v>
      </c>
      <c r="K933">
        <v>229</v>
      </c>
      <c r="L933">
        <v>2E-3</v>
      </c>
      <c r="M933">
        <v>51</v>
      </c>
      <c r="N933">
        <v>1</v>
      </c>
      <c r="O933">
        <v>75</v>
      </c>
      <c r="P933">
        <v>75</v>
      </c>
      <c r="Q933">
        <v>0.53246753999999996</v>
      </c>
      <c r="R933">
        <v>0.71428572999999995</v>
      </c>
      <c r="S933">
        <v>0.48351648000000003</v>
      </c>
      <c r="V933">
        <f t="shared" si="28"/>
        <v>66</v>
      </c>
      <c r="W933" s="4">
        <f t="shared" si="29"/>
        <v>0.40490797546012269</v>
      </c>
    </row>
    <row r="934" spans="1:23" x14ac:dyDescent="0.25">
      <c r="A934" t="s">
        <v>1173</v>
      </c>
      <c r="B934" t="s">
        <v>623</v>
      </c>
      <c r="C934" t="s">
        <v>624</v>
      </c>
      <c r="D934">
        <v>49</v>
      </c>
      <c r="E934">
        <v>27</v>
      </c>
      <c r="F934">
        <v>182</v>
      </c>
      <c r="G934">
        <v>47</v>
      </c>
      <c r="H934">
        <v>1.4999999999999999E-2</v>
      </c>
      <c r="I934" t="s">
        <v>22</v>
      </c>
      <c r="J934">
        <v>165</v>
      </c>
      <c r="K934">
        <v>231</v>
      </c>
      <c r="L934">
        <v>2E-3</v>
      </c>
      <c r="M934">
        <v>52</v>
      </c>
      <c r="N934">
        <v>1</v>
      </c>
      <c r="O934">
        <v>75</v>
      </c>
      <c r="P934">
        <v>75</v>
      </c>
      <c r="Q934">
        <v>0.53679650000000001</v>
      </c>
      <c r="R934">
        <v>0.71428572999999995</v>
      </c>
      <c r="S934">
        <v>0.48901099999999997</v>
      </c>
      <c r="V934">
        <f t="shared" si="28"/>
        <v>66</v>
      </c>
      <c r="W934" s="4">
        <f t="shared" si="29"/>
        <v>0.4</v>
      </c>
    </row>
    <row r="935" spans="1:23" x14ac:dyDescent="0.25">
      <c r="A935" t="s">
        <v>1174</v>
      </c>
      <c r="B935" t="s">
        <v>1172</v>
      </c>
      <c r="C935" t="s">
        <v>624</v>
      </c>
      <c r="D935">
        <v>49</v>
      </c>
      <c r="E935">
        <v>27</v>
      </c>
      <c r="F935">
        <v>182</v>
      </c>
      <c r="G935">
        <v>47</v>
      </c>
      <c r="H935">
        <v>1.4999999999999999E-2</v>
      </c>
      <c r="I935" t="s">
        <v>22</v>
      </c>
      <c r="J935">
        <v>163</v>
      </c>
      <c r="K935">
        <v>229</v>
      </c>
      <c r="L935">
        <v>2E-3</v>
      </c>
      <c r="M935">
        <v>51</v>
      </c>
      <c r="N935">
        <v>1</v>
      </c>
      <c r="O935">
        <v>75</v>
      </c>
      <c r="P935">
        <v>75</v>
      </c>
      <c r="Q935">
        <v>0.53246753999999996</v>
      </c>
      <c r="R935">
        <v>0.71428572999999995</v>
      </c>
      <c r="S935">
        <v>0.48351648000000003</v>
      </c>
      <c r="V935">
        <f t="shared" si="28"/>
        <v>66</v>
      </c>
      <c r="W935" s="4">
        <f t="shared" si="29"/>
        <v>0.40490797546012269</v>
      </c>
    </row>
    <row r="936" spans="1:23" x14ac:dyDescent="0.25">
      <c r="A936" t="s">
        <v>1175</v>
      </c>
      <c r="B936" t="s">
        <v>627</v>
      </c>
      <c r="C936" t="s">
        <v>624</v>
      </c>
      <c r="D936">
        <v>49</v>
      </c>
      <c r="E936">
        <v>27</v>
      </c>
      <c r="F936">
        <v>182</v>
      </c>
      <c r="G936">
        <v>47</v>
      </c>
      <c r="H936">
        <v>1.3999999500000001E-2</v>
      </c>
      <c r="I936" t="s">
        <v>22</v>
      </c>
      <c r="J936">
        <v>163</v>
      </c>
      <c r="K936">
        <v>229</v>
      </c>
      <c r="L936">
        <v>3.0000000000000001E-3</v>
      </c>
      <c r="M936">
        <v>51</v>
      </c>
      <c r="N936">
        <v>1</v>
      </c>
      <c r="O936">
        <v>76</v>
      </c>
      <c r="P936">
        <v>76</v>
      </c>
      <c r="Q936">
        <v>0.53246753999999996</v>
      </c>
      <c r="R936">
        <v>0.71428572999999995</v>
      </c>
      <c r="S936">
        <v>0.48351648000000003</v>
      </c>
      <c r="V936">
        <f t="shared" si="28"/>
        <v>66</v>
      </c>
      <c r="W936" s="4">
        <f t="shared" si="29"/>
        <v>0.40490797546012269</v>
      </c>
    </row>
    <row r="937" spans="1:23" x14ac:dyDescent="0.25">
      <c r="A937" t="s">
        <v>1176</v>
      </c>
      <c r="B937" t="s">
        <v>623</v>
      </c>
      <c r="C937" t="s">
        <v>624</v>
      </c>
      <c r="D937">
        <v>49</v>
      </c>
      <c r="E937">
        <v>27</v>
      </c>
      <c r="F937">
        <v>182</v>
      </c>
      <c r="G937">
        <v>47</v>
      </c>
      <c r="H937">
        <v>1.4999999999999999E-2</v>
      </c>
      <c r="I937" t="s">
        <v>22</v>
      </c>
      <c r="J937">
        <v>165</v>
      </c>
      <c r="K937">
        <v>231</v>
      </c>
      <c r="L937">
        <v>3.0000000000000001E-3</v>
      </c>
      <c r="M937">
        <v>52</v>
      </c>
      <c r="N937">
        <v>1</v>
      </c>
      <c r="O937">
        <v>75</v>
      </c>
      <c r="P937">
        <v>75</v>
      </c>
      <c r="Q937">
        <v>0.53679650000000001</v>
      </c>
      <c r="R937">
        <v>0.71428572999999995</v>
      </c>
      <c r="S937">
        <v>0.48901099999999997</v>
      </c>
      <c r="V937">
        <f t="shared" si="28"/>
        <v>66</v>
      </c>
      <c r="W937" s="4">
        <f t="shared" si="29"/>
        <v>0.4</v>
      </c>
    </row>
    <row r="938" spans="1:23" x14ac:dyDescent="0.25">
      <c r="A938" t="s">
        <v>1177</v>
      </c>
      <c r="B938" t="s">
        <v>1178</v>
      </c>
      <c r="C938" t="s">
        <v>633</v>
      </c>
      <c r="D938">
        <v>46</v>
      </c>
      <c r="E938">
        <v>23</v>
      </c>
      <c r="F938">
        <v>158</v>
      </c>
      <c r="G938">
        <v>43</v>
      </c>
      <c r="H938">
        <v>1.7999999999999999E-2</v>
      </c>
      <c r="I938" t="s">
        <v>22</v>
      </c>
      <c r="J938">
        <v>129</v>
      </c>
      <c r="K938">
        <v>195</v>
      </c>
      <c r="L938">
        <v>2E-3</v>
      </c>
      <c r="M938">
        <v>40</v>
      </c>
      <c r="N938">
        <v>2</v>
      </c>
      <c r="O938">
        <v>45</v>
      </c>
      <c r="P938">
        <v>46</v>
      </c>
      <c r="Q938">
        <v>0.45588234</v>
      </c>
      <c r="R938">
        <v>0.65217393999999995</v>
      </c>
      <c r="S938">
        <v>0.39873417999999999</v>
      </c>
      <c r="V938">
        <f t="shared" si="28"/>
        <v>66</v>
      </c>
      <c r="W938" s="4">
        <f t="shared" si="29"/>
        <v>0.51162790697674421</v>
      </c>
    </row>
    <row r="939" spans="1:23" x14ac:dyDescent="0.25">
      <c r="A939" t="s">
        <v>1179</v>
      </c>
      <c r="B939" t="s">
        <v>695</v>
      </c>
      <c r="C939" t="s">
        <v>633</v>
      </c>
      <c r="D939">
        <v>46</v>
      </c>
      <c r="E939">
        <v>23</v>
      </c>
      <c r="F939">
        <v>158</v>
      </c>
      <c r="G939">
        <v>43</v>
      </c>
      <c r="H939">
        <v>1.4999999999999999E-2</v>
      </c>
      <c r="I939" t="s">
        <v>22</v>
      </c>
      <c r="J939">
        <v>129</v>
      </c>
      <c r="K939">
        <v>195</v>
      </c>
      <c r="L939">
        <v>1E-3</v>
      </c>
      <c r="M939">
        <v>40</v>
      </c>
      <c r="N939">
        <v>2</v>
      </c>
      <c r="O939">
        <v>45</v>
      </c>
      <c r="P939">
        <v>46</v>
      </c>
      <c r="Q939">
        <v>0.45588234</v>
      </c>
      <c r="R939">
        <v>0.65217393999999995</v>
      </c>
      <c r="S939">
        <v>0.39873417999999999</v>
      </c>
      <c r="V939">
        <f t="shared" si="28"/>
        <v>66</v>
      </c>
      <c r="W939" s="4">
        <f t="shared" si="29"/>
        <v>0.51162790697674421</v>
      </c>
    </row>
    <row r="940" spans="1:23" x14ac:dyDescent="0.25">
      <c r="A940" t="s">
        <v>1180</v>
      </c>
      <c r="B940" t="s">
        <v>635</v>
      </c>
      <c r="C940" t="s">
        <v>633</v>
      </c>
      <c r="D940">
        <v>46</v>
      </c>
      <c r="E940">
        <v>23</v>
      </c>
      <c r="F940">
        <v>158</v>
      </c>
      <c r="G940">
        <v>43</v>
      </c>
      <c r="H940">
        <v>1.6999998999999998E-2</v>
      </c>
      <c r="I940" t="s">
        <v>22</v>
      </c>
      <c r="J940">
        <v>129</v>
      </c>
      <c r="K940">
        <v>195</v>
      </c>
      <c r="L940">
        <v>2E-3</v>
      </c>
      <c r="M940">
        <v>40</v>
      </c>
      <c r="N940">
        <v>2</v>
      </c>
      <c r="O940">
        <v>45</v>
      </c>
      <c r="P940">
        <v>46</v>
      </c>
      <c r="Q940">
        <v>0.45588234</v>
      </c>
      <c r="R940">
        <v>0.65217393999999995</v>
      </c>
      <c r="S940">
        <v>0.39873417999999999</v>
      </c>
      <c r="V940">
        <f t="shared" si="28"/>
        <v>66</v>
      </c>
      <c r="W940" s="4">
        <f t="shared" si="29"/>
        <v>0.51162790697674421</v>
      </c>
    </row>
    <row r="941" spans="1:23" x14ac:dyDescent="0.25">
      <c r="A941" t="s">
        <v>1181</v>
      </c>
      <c r="B941" t="s">
        <v>1178</v>
      </c>
      <c r="C941" t="s">
        <v>633</v>
      </c>
      <c r="D941">
        <v>46</v>
      </c>
      <c r="E941">
        <v>23</v>
      </c>
      <c r="F941">
        <v>158</v>
      </c>
      <c r="G941">
        <v>43</v>
      </c>
      <c r="H941">
        <v>1.6E-2</v>
      </c>
      <c r="I941" t="s">
        <v>22</v>
      </c>
      <c r="J941">
        <v>129</v>
      </c>
      <c r="K941">
        <v>195</v>
      </c>
      <c r="L941">
        <v>2E-3</v>
      </c>
      <c r="M941">
        <v>40</v>
      </c>
      <c r="N941">
        <v>2</v>
      </c>
      <c r="O941">
        <v>45</v>
      </c>
      <c r="P941">
        <v>46</v>
      </c>
      <c r="Q941">
        <v>0.45588234</v>
      </c>
      <c r="R941">
        <v>0.65217393999999995</v>
      </c>
      <c r="S941">
        <v>0.39873417999999999</v>
      </c>
      <c r="V941">
        <f t="shared" si="28"/>
        <v>66</v>
      </c>
      <c r="W941" s="4">
        <f t="shared" si="29"/>
        <v>0.51162790697674421</v>
      </c>
    </row>
    <row r="942" spans="1:23" x14ac:dyDescent="0.25">
      <c r="A942" t="s">
        <v>1182</v>
      </c>
      <c r="B942" t="s">
        <v>635</v>
      </c>
      <c r="C942" t="s">
        <v>633</v>
      </c>
      <c r="D942">
        <v>46</v>
      </c>
      <c r="E942">
        <v>23</v>
      </c>
      <c r="F942">
        <v>158</v>
      </c>
      <c r="G942">
        <v>43</v>
      </c>
      <c r="H942">
        <v>1.7999999999999999E-2</v>
      </c>
      <c r="I942" t="s">
        <v>22</v>
      </c>
      <c r="J942">
        <v>129</v>
      </c>
      <c r="K942">
        <v>195</v>
      </c>
      <c r="L942">
        <v>1E-3</v>
      </c>
      <c r="M942">
        <v>40</v>
      </c>
      <c r="N942">
        <v>2</v>
      </c>
      <c r="O942">
        <v>45</v>
      </c>
      <c r="P942">
        <v>46</v>
      </c>
      <c r="Q942">
        <v>0.45588234</v>
      </c>
      <c r="R942">
        <v>0.65217393999999995</v>
      </c>
      <c r="S942">
        <v>0.39873417999999999</v>
      </c>
      <c r="V942">
        <f t="shared" si="28"/>
        <v>66</v>
      </c>
      <c r="W942" s="4">
        <f t="shared" si="29"/>
        <v>0.51162790697674421</v>
      </c>
    </row>
    <row r="943" spans="1:23" x14ac:dyDescent="0.25">
      <c r="A943" t="s">
        <v>1183</v>
      </c>
      <c r="B943" t="s">
        <v>605</v>
      </c>
      <c r="C943" t="s">
        <v>639</v>
      </c>
      <c r="D943">
        <v>70</v>
      </c>
      <c r="E943">
        <v>27</v>
      </c>
      <c r="F943">
        <v>425</v>
      </c>
      <c r="G943">
        <v>74</v>
      </c>
      <c r="H943">
        <v>0.17199999999999999</v>
      </c>
      <c r="I943" t="s">
        <v>22</v>
      </c>
      <c r="J943">
        <v>629</v>
      </c>
      <c r="K943">
        <v>679</v>
      </c>
      <c r="L943">
        <v>6.9999998000000001E-3</v>
      </c>
      <c r="M943">
        <v>105</v>
      </c>
      <c r="N943">
        <v>3</v>
      </c>
      <c r="O943">
        <v>136</v>
      </c>
      <c r="P943">
        <v>140.33332999999999</v>
      </c>
      <c r="Q943">
        <v>1.1232324</v>
      </c>
      <c r="R943">
        <v>1.4285715000000001</v>
      </c>
      <c r="S943">
        <v>1.0729412</v>
      </c>
      <c r="V943">
        <f t="shared" si="28"/>
        <v>50</v>
      </c>
      <c r="W943" s="4">
        <f t="shared" si="29"/>
        <v>7.9491255961844198E-2</v>
      </c>
    </row>
    <row r="944" spans="1:23" x14ac:dyDescent="0.25">
      <c r="A944" t="s">
        <v>1184</v>
      </c>
      <c r="B944" t="s">
        <v>610</v>
      </c>
      <c r="C944" t="s">
        <v>639</v>
      </c>
      <c r="D944">
        <v>69</v>
      </c>
      <c r="E944">
        <v>27</v>
      </c>
      <c r="F944">
        <v>425</v>
      </c>
      <c r="G944">
        <v>74</v>
      </c>
      <c r="H944">
        <v>0.12400000999999999</v>
      </c>
      <c r="I944" t="s">
        <v>22</v>
      </c>
      <c r="J944">
        <v>624</v>
      </c>
      <c r="K944">
        <v>674</v>
      </c>
      <c r="L944">
        <v>6.9999998000000001E-3</v>
      </c>
      <c r="M944">
        <v>105</v>
      </c>
      <c r="N944">
        <v>3</v>
      </c>
      <c r="O944">
        <v>54</v>
      </c>
      <c r="P944">
        <v>85.666663999999997</v>
      </c>
      <c r="Q944">
        <v>1.1153846000000001</v>
      </c>
      <c r="R944">
        <v>1.3768115999999999</v>
      </c>
      <c r="S944">
        <v>1.0729412</v>
      </c>
      <c r="V944">
        <f t="shared" si="28"/>
        <v>50</v>
      </c>
      <c r="W944" s="4">
        <f t="shared" si="29"/>
        <v>8.0128205128205135E-2</v>
      </c>
    </row>
    <row r="945" spans="1:23" x14ac:dyDescent="0.25">
      <c r="A945" t="s">
        <v>1185</v>
      </c>
      <c r="B945" t="s">
        <v>605</v>
      </c>
      <c r="C945" t="s">
        <v>639</v>
      </c>
      <c r="D945">
        <v>70</v>
      </c>
      <c r="E945">
        <v>27</v>
      </c>
      <c r="F945">
        <v>425</v>
      </c>
      <c r="G945">
        <v>74</v>
      </c>
      <c r="H945">
        <v>0.13500000000000001</v>
      </c>
      <c r="I945" t="s">
        <v>22</v>
      </c>
      <c r="J945">
        <v>629</v>
      </c>
      <c r="K945">
        <v>679</v>
      </c>
      <c r="L945">
        <v>6.9999998000000001E-3</v>
      </c>
      <c r="M945">
        <v>105</v>
      </c>
      <c r="N945">
        <v>3</v>
      </c>
      <c r="O945">
        <v>54</v>
      </c>
      <c r="P945">
        <v>85.666663999999997</v>
      </c>
      <c r="Q945">
        <v>1.1232324</v>
      </c>
      <c r="R945">
        <v>1.4285715000000001</v>
      </c>
      <c r="S945">
        <v>1.0729412</v>
      </c>
      <c r="V945">
        <f t="shared" si="28"/>
        <v>50</v>
      </c>
      <c r="W945" s="4">
        <f t="shared" si="29"/>
        <v>7.9491255961844198E-2</v>
      </c>
    </row>
    <row r="946" spans="1:23" x14ac:dyDescent="0.25">
      <c r="A946" t="s">
        <v>1186</v>
      </c>
      <c r="B946" t="s">
        <v>605</v>
      </c>
      <c r="C946" t="s">
        <v>639</v>
      </c>
      <c r="D946">
        <v>70</v>
      </c>
      <c r="E946">
        <v>27</v>
      </c>
      <c r="F946">
        <v>425</v>
      </c>
      <c r="G946">
        <v>74</v>
      </c>
      <c r="H946">
        <v>0.125</v>
      </c>
      <c r="I946" t="s">
        <v>22</v>
      </c>
      <c r="J946">
        <v>629</v>
      </c>
      <c r="K946">
        <v>679</v>
      </c>
      <c r="L946">
        <v>6.0000000000000001E-3</v>
      </c>
      <c r="M946">
        <v>105</v>
      </c>
      <c r="N946">
        <v>3</v>
      </c>
      <c r="O946">
        <v>54</v>
      </c>
      <c r="P946">
        <v>85.666663999999997</v>
      </c>
      <c r="Q946">
        <v>1.1232324</v>
      </c>
      <c r="R946">
        <v>1.4285715000000001</v>
      </c>
      <c r="S946">
        <v>1.0729412</v>
      </c>
      <c r="V946">
        <f t="shared" si="28"/>
        <v>50</v>
      </c>
      <c r="W946" s="4">
        <f t="shared" si="29"/>
        <v>7.9491255961844198E-2</v>
      </c>
    </row>
    <row r="947" spans="1:23" x14ac:dyDescent="0.25">
      <c r="A947" t="s">
        <v>1187</v>
      </c>
      <c r="B947" t="s">
        <v>610</v>
      </c>
      <c r="C947" t="s">
        <v>639</v>
      </c>
      <c r="D947">
        <v>69</v>
      </c>
      <c r="E947">
        <v>27</v>
      </c>
      <c r="F947">
        <v>425</v>
      </c>
      <c r="G947">
        <v>74</v>
      </c>
      <c r="H947">
        <v>0.124</v>
      </c>
      <c r="I947" t="s">
        <v>22</v>
      </c>
      <c r="J947">
        <v>624</v>
      </c>
      <c r="K947">
        <v>674</v>
      </c>
      <c r="L947">
        <v>6.9999998000000001E-3</v>
      </c>
      <c r="M947">
        <v>105</v>
      </c>
      <c r="N947">
        <v>3</v>
      </c>
      <c r="O947">
        <v>54</v>
      </c>
      <c r="P947">
        <v>85.666663999999997</v>
      </c>
      <c r="Q947">
        <v>1.1153846000000001</v>
      </c>
      <c r="R947">
        <v>1.3768115999999999</v>
      </c>
      <c r="S947">
        <v>1.0729412</v>
      </c>
      <c r="V947">
        <f t="shared" si="28"/>
        <v>50</v>
      </c>
      <c r="W947" s="4">
        <f t="shared" si="29"/>
        <v>8.0128205128205135E-2</v>
      </c>
    </row>
    <row r="948" spans="1:23" x14ac:dyDescent="0.25">
      <c r="A948" t="s">
        <v>1188</v>
      </c>
      <c r="B948" t="s">
        <v>650</v>
      </c>
      <c r="C948" t="s">
        <v>647</v>
      </c>
      <c r="D948">
        <v>46</v>
      </c>
      <c r="E948">
        <v>17</v>
      </c>
      <c r="F948">
        <v>258</v>
      </c>
      <c r="G948">
        <v>51</v>
      </c>
      <c r="H948">
        <v>4.5999999999999999E-2</v>
      </c>
      <c r="I948" t="s">
        <v>22</v>
      </c>
      <c r="J948">
        <v>182</v>
      </c>
      <c r="K948">
        <v>238</v>
      </c>
      <c r="L948">
        <v>3.0000000000000001E-3</v>
      </c>
      <c r="M948">
        <v>51</v>
      </c>
      <c r="N948">
        <v>2</v>
      </c>
      <c r="O948">
        <v>105</v>
      </c>
      <c r="P948">
        <v>105</v>
      </c>
      <c r="Q948">
        <v>0.4375</v>
      </c>
      <c r="R948">
        <v>0.56521739999999998</v>
      </c>
      <c r="S948">
        <v>0.41472867000000002</v>
      </c>
      <c r="V948">
        <f t="shared" si="28"/>
        <v>56</v>
      </c>
      <c r="W948" s="4">
        <f t="shared" si="29"/>
        <v>0.30769230769230771</v>
      </c>
    </row>
    <row r="949" spans="1:23" x14ac:dyDescent="0.25">
      <c r="A949" t="s">
        <v>1189</v>
      </c>
      <c r="B949" t="s">
        <v>614</v>
      </c>
      <c r="C949" t="s">
        <v>647</v>
      </c>
      <c r="D949">
        <v>46</v>
      </c>
      <c r="E949">
        <v>17</v>
      </c>
      <c r="F949">
        <v>258</v>
      </c>
      <c r="G949">
        <v>51</v>
      </c>
      <c r="H949">
        <v>2.7E-2</v>
      </c>
      <c r="I949" t="s">
        <v>22</v>
      </c>
      <c r="J949">
        <v>180</v>
      </c>
      <c r="K949">
        <v>236</v>
      </c>
      <c r="L949">
        <v>2E-3</v>
      </c>
      <c r="M949">
        <v>50</v>
      </c>
      <c r="N949">
        <v>1</v>
      </c>
      <c r="O949">
        <v>105</v>
      </c>
      <c r="P949">
        <v>105</v>
      </c>
      <c r="Q949">
        <v>0.43421053999999998</v>
      </c>
      <c r="R949">
        <v>0.56521739999999998</v>
      </c>
      <c r="S949">
        <v>0.41085270000000002</v>
      </c>
      <c r="V949">
        <f t="shared" si="28"/>
        <v>56</v>
      </c>
      <c r="W949" s="4">
        <f t="shared" si="29"/>
        <v>0.31111111111111112</v>
      </c>
    </row>
    <row r="950" spans="1:23" x14ac:dyDescent="0.25">
      <c r="A950" t="s">
        <v>1190</v>
      </c>
      <c r="B950" t="s">
        <v>650</v>
      </c>
      <c r="C950" t="s">
        <v>647</v>
      </c>
      <c r="D950">
        <v>46</v>
      </c>
      <c r="E950">
        <v>17</v>
      </c>
      <c r="F950">
        <v>258</v>
      </c>
      <c r="G950">
        <v>51</v>
      </c>
      <c r="H950">
        <v>2.6000023000000001E-2</v>
      </c>
      <c r="I950" t="s">
        <v>22</v>
      </c>
      <c r="J950">
        <v>182</v>
      </c>
      <c r="K950">
        <v>238</v>
      </c>
      <c r="L950">
        <v>3.0000000000000001E-3</v>
      </c>
      <c r="M950">
        <v>51</v>
      </c>
      <c r="N950">
        <v>1</v>
      </c>
      <c r="O950">
        <v>105</v>
      </c>
      <c r="P950">
        <v>105</v>
      </c>
      <c r="Q950">
        <v>0.4375</v>
      </c>
      <c r="R950">
        <v>0.56521739999999998</v>
      </c>
      <c r="S950">
        <v>0.41472867000000002</v>
      </c>
      <c r="V950">
        <f t="shared" si="28"/>
        <v>56</v>
      </c>
      <c r="W950" s="4">
        <f t="shared" si="29"/>
        <v>0.30769230769230771</v>
      </c>
    </row>
    <row r="951" spans="1:23" x14ac:dyDescent="0.25">
      <c r="A951" t="s">
        <v>1191</v>
      </c>
      <c r="B951" t="s">
        <v>614</v>
      </c>
      <c r="C951" t="s">
        <v>647</v>
      </c>
      <c r="D951">
        <v>46</v>
      </c>
      <c r="E951">
        <v>17</v>
      </c>
      <c r="F951">
        <v>258</v>
      </c>
      <c r="G951">
        <v>51</v>
      </c>
      <c r="H951">
        <v>2.7E-2</v>
      </c>
      <c r="I951" t="s">
        <v>22</v>
      </c>
      <c r="J951">
        <v>180</v>
      </c>
      <c r="K951">
        <v>236</v>
      </c>
      <c r="L951">
        <v>2E-3</v>
      </c>
      <c r="M951">
        <v>50</v>
      </c>
      <c r="N951">
        <v>1</v>
      </c>
      <c r="O951">
        <v>105</v>
      </c>
      <c r="P951">
        <v>105</v>
      </c>
      <c r="Q951">
        <v>0.43421053999999998</v>
      </c>
      <c r="R951">
        <v>0.56521739999999998</v>
      </c>
      <c r="S951">
        <v>0.41085270000000002</v>
      </c>
      <c r="V951">
        <f t="shared" si="28"/>
        <v>56</v>
      </c>
      <c r="W951" s="4">
        <f t="shared" si="29"/>
        <v>0.31111111111111112</v>
      </c>
    </row>
    <row r="952" spans="1:23" x14ac:dyDescent="0.25">
      <c r="A952" t="s">
        <v>1192</v>
      </c>
      <c r="B952" t="s">
        <v>650</v>
      </c>
      <c r="C952" t="s">
        <v>647</v>
      </c>
      <c r="D952">
        <v>46</v>
      </c>
      <c r="E952">
        <v>17</v>
      </c>
      <c r="F952">
        <v>258</v>
      </c>
      <c r="G952">
        <v>51</v>
      </c>
      <c r="H952">
        <v>2.7E-2</v>
      </c>
      <c r="I952" t="s">
        <v>22</v>
      </c>
      <c r="J952">
        <v>182</v>
      </c>
      <c r="K952">
        <v>238</v>
      </c>
      <c r="L952">
        <v>3.0000000000000001E-3</v>
      </c>
      <c r="M952">
        <v>51</v>
      </c>
      <c r="N952">
        <v>1</v>
      </c>
      <c r="O952">
        <v>105</v>
      </c>
      <c r="P952">
        <v>105</v>
      </c>
      <c r="Q952">
        <v>0.4375</v>
      </c>
      <c r="R952">
        <v>0.56521739999999998</v>
      </c>
      <c r="S952">
        <v>0.41472867000000002</v>
      </c>
      <c r="V952">
        <f t="shared" si="28"/>
        <v>56</v>
      </c>
      <c r="W952" s="4">
        <f t="shared" si="29"/>
        <v>0.30769230769230771</v>
      </c>
    </row>
    <row r="953" spans="1:23" x14ac:dyDescent="0.25">
      <c r="A953" t="s">
        <v>1193</v>
      </c>
      <c r="B953" t="s">
        <v>623</v>
      </c>
      <c r="C953" t="s">
        <v>656</v>
      </c>
      <c r="D953">
        <v>49</v>
      </c>
      <c r="E953">
        <v>27</v>
      </c>
      <c r="F953">
        <v>182</v>
      </c>
      <c r="G953">
        <v>47</v>
      </c>
      <c r="H953">
        <v>3.3000000000000002E-2</v>
      </c>
      <c r="I953" t="s">
        <v>22</v>
      </c>
      <c r="J953">
        <v>163</v>
      </c>
      <c r="K953">
        <v>229</v>
      </c>
      <c r="L953">
        <v>2E-3</v>
      </c>
      <c r="M953">
        <v>51</v>
      </c>
      <c r="N953">
        <v>3</v>
      </c>
      <c r="O953">
        <v>75</v>
      </c>
      <c r="P953">
        <v>77</v>
      </c>
      <c r="Q953">
        <v>0.53246753999999996</v>
      </c>
      <c r="R953">
        <v>0.71428572999999995</v>
      </c>
      <c r="S953">
        <v>0.48351648000000003</v>
      </c>
      <c r="V953">
        <f t="shared" si="28"/>
        <v>66</v>
      </c>
      <c r="W953" s="4">
        <f t="shared" si="29"/>
        <v>0.40490797546012269</v>
      </c>
    </row>
    <row r="954" spans="1:23" x14ac:dyDescent="0.25">
      <c r="A954" t="s">
        <v>1194</v>
      </c>
      <c r="B954" t="s">
        <v>627</v>
      </c>
      <c r="C954" t="s">
        <v>656</v>
      </c>
      <c r="D954">
        <v>49</v>
      </c>
      <c r="E954">
        <v>27</v>
      </c>
      <c r="F954">
        <v>182</v>
      </c>
      <c r="G954">
        <v>47</v>
      </c>
      <c r="H954">
        <v>1.2999999999999999E-2</v>
      </c>
      <c r="I954" t="s">
        <v>22</v>
      </c>
      <c r="J954">
        <v>161</v>
      </c>
      <c r="K954">
        <v>227</v>
      </c>
      <c r="L954">
        <v>2E-3</v>
      </c>
      <c r="M954">
        <v>50</v>
      </c>
      <c r="N954">
        <v>1</v>
      </c>
      <c r="O954">
        <v>76</v>
      </c>
      <c r="P954">
        <v>76</v>
      </c>
      <c r="Q954">
        <v>0.52813849999999996</v>
      </c>
      <c r="R954">
        <v>0.71428572999999995</v>
      </c>
      <c r="S954">
        <v>0.47802198000000001</v>
      </c>
      <c r="V954">
        <f t="shared" si="28"/>
        <v>66</v>
      </c>
      <c r="W954" s="4">
        <f t="shared" si="29"/>
        <v>0.40993788819875776</v>
      </c>
    </row>
    <row r="955" spans="1:23" x14ac:dyDescent="0.25">
      <c r="A955" t="s">
        <v>1195</v>
      </c>
      <c r="B955" t="s">
        <v>623</v>
      </c>
      <c r="C955" t="s">
        <v>656</v>
      </c>
      <c r="D955">
        <v>49</v>
      </c>
      <c r="E955">
        <v>27</v>
      </c>
      <c r="F955">
        <v>182</v>
      </c>
      <c r="G955">
        <v>47</v>
      </c>
      <c r="H955">
        <v>1.3999999500000001E-2</v>
      </c>
      <c r="I955" t="s">
        <v>22</v>
      </c>
      <c r="J955">
        <v>163</v>
      </c>
      <c r="K955">
        <v>229</v>
      </c>
      <c r="L955">
        <v>2E-3</v>
      </c>
      <c r="M955">
        <v>51</v>
      </c>
      <c r="N955">
        <v>1</v>
      </c>
      <c r="O955">
        <v>75</v>
      </c>
      <c r="P955">
        <v>75</v>
      </c>
      <c r="Q955">
        <v>0.53246753999999996</v>
      </c>
      <c r="R955">
        <v>0.71428572999999995</v>
      </c>
      <c r="S955">
        <v>0.48351648000000003</v>
      </c>
      <c r="V955">
        <f t="shared" si="28"/>
        <v>66</v>
      </c>
      <c r="W955" s="4">
        <f t="shared" si="29"/>
        <v>0.40490797546012269</v>
      </c>
    </row>
    <row r="956" spans="1:23" x14ac:dyDescent="0.25">
      <c r="A956" t="s">
        <v>1196</v>
      </c>
      <c r="B956" t="s">
        <v>627</v>
      </c>
      <c r="C956" t="s">
        <v>656</v>
      </c>
      <c r="D956">
        <v>49</v>
      </c>
      <c r="E956">
        <v>27</v>
      </c>
      <c r="F956">
        <v>182</v>
      </c>
      <c r="G956">
        <v>47</v>
      </c>
      <c r="H956">
        <v>1.3999999500000001E-2</v>
      </c>
      <c r="I956" t="s">
        <v>22</v>
      </c>
      <c r="J956">
        <v>161</v>
      </c>
      <c r="K956">
        <v>227</v>
      </c>
      <c r="L956">
        <v>2E-3</v>
      </c>
      <c r="M956">
        <v>50</v>
      </c>
      <c r="N956">
        <v>1</v>
      </c>
      <c r="O956">
        <v>76</v>
      </c>
      <c r="P956">
        <v>76</v>
      </c>
      <c r="Q956">
        <v>0.52813849999999996</v>
      </c>
      <c r="R956">
        <v>0.71428572999999995</v>
      </c>
      <c r="S956">
        <v>0.47802198000000001</v>
      </c>
      <c r="V956">
        <f t="shared" si="28"/>
        <v>66</v>
      </c>
      <c r="W956" s="4">
        <f t="shared" si="29"/>
        <v>0.40993788819875776</v>
      </c>
    </row>
    <row r="957" spans="1:23" x14ac:dyDescent="0.25">
      <c r="A957" t="s">
        <v>1197</v>
      </c>
      <c r="B957" t="s">
        <v>623</v>
      </c>
      <c r="C957" t="s">
        <v>656</v>
      </c>
      <c r="D957">
        <v>49</v>
      </c>
      <c r="E957">
        <v>27</v>
      </c>
      <c r="F957">
        <v>182</v>
      </c>
      <c r="G957">
        <v>47</v>
      </c>
      <c r="H957">
        <v>1.3999999500000001E-2</v>
      </c>
      <c r="I957" t="s">
        <v>22</v>
      </c>
      <c r="J957">
        <v>163</v>
      </c>
      <c r="K957">
        <v>229</v>
      </c>
      <c r="L957">
        <v>2E-3</v>
      </c>
      <c r="M957">
        <v>51</v>
      </c>
      <c r="N957">
        <v>1</v>
      </c>
      <c r="O957">
        <v>75</v>
      </c>
      <c r="P957">
        <v>75</v>
      </c>
      <c r="Q957">
        <v>0.53246753999999996</v>
      </c>
      <c r="R957">
        <v>0.71428572999999995</v>
      </c>
      <c r="S957">
        <v>0.48351648000000003</v>
      </c>
      <c r="V957">
        <f t="shared" si="28"/>
        <v>66</v>
      </c>
      <c r="W957" s="4">
        <f t="shared" si="29"/>
        <v>0.40490797546012269</v>
      </c>
    </row>
    <row r="958" spans="1:23" x14ac:dyDescent="0.25">
      <c r="A958" t="s">
        <v>1198</v>
      </c>
      <c r="B958" t="s">
        <v>1178</v>
      </c>
      <c r="C958" t="s">
        <v>664</v>
      </c>
      <c r="D958">
        <v>46</v>
      </c>
      <c r="E958">
        <v>23</v>
      </c>
      <c r="F958">
        <v>158</v>
      </c>
      <c r="G958">
        <v>43</v>
      </c>
      <c r="H958">
        <v>1.6999998999999998E-2</v>
      </c>
      <c r="I958" t="s">
        <v>22</v>
      </c>
      <c r="J958">
        <v>129</v>
      </c>
      <c r="K958">
        <v>195</v>
      </c>
      <c r="L958">
        <v>1E-3</v>
      </c>
      <c r="M958">
        <v>40</v>
      </c>
      <c r="N958">
        <v>2</v>
      </c>
      <c r="O958">
        <v>45</v>
      </c>
      <c r="P958">
        <v>46</v>
      </c>
      <c r="Q958">
        <v>0.45588234</v>
      </c>
      <c r="R958">
        <v>0.65217393999999995</v>
      </c>
      <c r="S958">
        <v>0.39873417999999999</v>
      </c>
      <c r="V958">
        <f t="shared" si="28"/>
        <v>66</v>
      </c>
      <c r="W958" s="4">
        <f t="shared" si="29"/>
        <v>0.51162790697674421</v>
      </c>
    </row>
    <row r="959" spans="1:23" x14ac:dyDescent="0.25">
      <c r="A959" t="s">
        <v>1199</v>
      </c>
      <c r="B959" t="s">
        <v>695</v>
      </c>
      <c r="C959" t="s">
        <v>664</v>
      </c>
      <c r="D959">
        <v>46</v>
      </c>
      <c r="E959">
        <v>23</v>
      </c>
      <c r="F959">
        <v>158</v>
      </c>
      <c r="G959">
        <v>43</v>
      </c>
      <c r="H959">
        <v>1.6999998999999998E-2</v>
      </c>
      <c r="I959" t="s">
        <v>22</v>
      </c>
      <c r="J959">
        <v>129</v>
      </c>
      <c r="K959">
        <v>195</v>
      </c>
      <c r="L959">
        <v>2E-3</v>
      </c>
      <c r="M959">
        <v>40</v>
      </c>
      <c r="N959">
        <v>2</v>
      </c>
      <c r="O959">
        <v>45</v>
      </c>
      <c r="P959">
        <v>46</v>
      </c>
      <c r="Q959">
        <v>0.45588234</v>
      </c>
      <c r="R959">
        <v>0.65217393999999995</v>
      </c>
      <c r="S959">
        <v>0.39873417999999999</v>
      </c>
      <c r="V959">
        <f t="shared" si="28"/>
        <v>66</v>
      </c>
      <c r="W959" s="4">
        <f t="shared" si="29"/>
        <v>0.51162790697674421</v>
      </c>
    </row>
    <row r="960" spans="1:23" x14ac:dyDescent="0.25">
      <c r="A960" t="s">
        <v>1200</v>
      </c>
      <c r="B960" t="s">
        <v>1178</v>
      </c>
      <c r="C960" t="s">
        <v>664</v>
      </c>
      <c r="D960">
        <v>46</v>
      </c>
      <c r="E960">
        <v>23</v>
      </c>
      <c r="F960">
        <v>158</v>
      </c>
      <c r="G960">
        <v>43</v>
      </c>
      <c r="H960">
        <v>1.6E-2</v>
      </c>
      <c r="I960" t="s">
        <v>22</v>
      </c>
      <c r="J960">
        <v>129</v>
      </c>
      <c r="K960">
        <v>195</v>
      </c>
      <c r="L960">
        <v>2E-3</v>
      </c>
      <c r="M960">
        <v>40</v>
      </c>
      <c r="N960">
        <v>2</v>
      </c>
      <c r="O960">
        <v>45</v>
      </c>
      <c r="P960">
        <v>46</v>
      </c>
      <c r="Q960">
        <v>0.45588234</v>
      </c>
      <c r="R960">
        <v>0.65217393999999995</v>
      </c>
      <c r="S960">
        <v>0.39873417999999999</v>
      </c>
      <c r="V960">
        <f t="shared" si="28"/>
        <v>66</v>
      </c>
      <c r="W960" s="4">
        <f t="shared" si="29"/>
        <v>0.51162790697674421</v>
      </c>
    </row>
    <row r="961" spans="1:23" x14ac:dyDescent="0.25">
      <c r="A961" t="s">
        <v>1201</v>
      </c>
      <c r="B961" t="s">
        <v>695</v>
      </c>
      <c r="C961" t="s">
        <v>664</v>
      </c>
      <c r="D961">
        <v>46</v>
      </c>
      <c r="E961">
        <v>23</v>
      </c>
      <c r="F961">
        <v>158</v>
      </c>
      <c r="G961">
        <v>43</v>
      </c>
      <c r="H961">
        <v>1.6E-2</v>
      </c>
      <c r="I961" t="s">
        <v>22</v>
      </c>
      <c r="J961">
        <v>129</v>
      </c>
      <c r="K961">
        <v>195</v>
      </c>
      <c r="L961">
        <v>2E-3</v>
      </c>
      <c r="M961">
        <v>40</v>
      </c>
      <c r="N961">
        <v>2</v>
      </c>
      <c r="O961">
        <v>45</v>
      </c>
      <c r="P961">
        <v>46</v>
      </c>
      <c r="Q961">
        <v>0.45588234</v>
      </c>
      <c r="R961">
        <v>0.65217393999999995</v>
      </c>
      <c r="S961">
        <v>0.39873417999999999</v>
      </c>
      <c r="V961">
        <f t="shared" si="28"/>
        <v>66</v>
      </c>
      <c r="W961" s="4">
        <f t="shared" si="29"/>
        <v>0.51162790697674421</v>
      </c>
    </row>
    <row r="962" spans="1:23" x14ac:dyDescent="0.25">
      <c r="A962" t="s">
        <v>1202</v>
      </c>
      <c r="B962" t="s">
        <v>605</v>
      </c>
      <c r="C962" t="s">
        <v>670</v>
      </c>
      <c r="D962">
        <v>70</v>
      </c>
      <c r="E962">
        <v>27</v>
      </c>
      <c r="F962">
        <v>425</v>
      </c>
      <c r="G962">
        <v>74</v>
      </c>
      <c r="H962">
        <v>0.17</v>
      </c>
      <c r="I962" t="s">
        <v>22</v>
      </c>
      <c r="J962">
        <v>629</v>
      </c>
      <c r="K962">
        <v>679</v>
      </c>
      <c r="L962">
        <v>6.9999998000000001E-3</v>
      </c>
      <c r="M962">
        <v>105</v>
      </c>
      <c r="N962">
        <v>3</v>
      </c>
      <c r="O962">
        <v>136</v>
      </c>
      <c r="P962">
        <v>140.33332999999999</v>
      </c>
      <c r="Q962">
        <v>1.1232324</v>
      </c>
      <c r="R962">
        <v>1.4285715000000001</v>
      </c>
      <c r="S962">
        <v>1.0729412</v>
      </c>
      <c r="V962">
        <f t="shared" si="28"/>
        <v>50</v>
      </c>
      <c r="W962" s="4">
        <f t="shared" si="29"/>
        <v>7.9491255961844198E-2</v>
      </c>
    </row>
    <row r="963" spans="1:23" x14ac:dyDescent="0.25">
      <c r="A963" t="s">
        <v>1203</v>
      </c>
      <c r="B963" t="s">
        <v>605</v>
      </c>
      <c r="C963" t="s">
        <v>670</v>
      </c>
      <c r="D963">
        <v>70</v>
      </c>
      <c r="E963">
        <v>27</v>
      </c>
      <c r="F963">
        <v>425</v>
      </c>
      <c r="G963">
        <v>74</v>
      </c>
      <c r="H963">
        <v>0.125</v>
      </c>
      <c r="I963" t="s">
        <v>22</v>
      </c>
      <c r="J963">
        <v>629</v>
      </c>
      <c r="K963">
        <v>679</v>
      </c>
      <c r="L963">
        <v>6.9999998000000001E-3</v>
      </c>
      <c r="M963">
        <v>105</v>
      </c>
      <c r="N963">
        <v>3</v>
      </c>
      <c r="O963">
        <v>54</v>
      </c>
      <c r="P963">
        <v>85.666663999999997</v>
      </c>
      <c r="Q963">
        <v>1.1232324</v>
      </c>
      <c r="R963">
        <v>1.4285715000000001</v>
      </c>
      <c r="S963">
        <v>1.0729412</v>
      </c>
      <c r="V963">
        <f t="shared" si="28"/>
        <v>50</v>
      </c>
      <c r="W963" s="4">
        <f t="shared" si="29"/>
        <v>7.9491255961844198E-2</v>
      </c>
    </row>
    <row r="964" spans="1:23" x14ac:dyDescent="0.25">
      <c r="A964" t="s">
        <v>1204</v>
      </c>
      <c r="B964" t="s">
        <v>605</v>
      </c>
      <c r="C964" t="s">
        <v>670</v>
      </c>
      <c r="D964">
        <v>70</v>
      </c>
      <c r="E964">
        <v>27</v>
      </c>
      <c r="F964">
        <v>425</v>
      </c>
      <c r="G964">
        <v>74</v>
      </c>
      <c r="H964">
        <v>0.122</v>
      </c>
      <c r="I964" t="s">
        <v>22</v>
      </c>
      <c r="J964">
        <v>629</v>
      </c>
      <c r="K964">
        <v>679</v>
      </c>
      <c r="L964">
        <v>6.9999998000000001E-3</v>
      </c>
      <c r="M964">
        <v>105</v>
      </c>
      <c r="N964">
        <v>3</v>
      </c>
      <c r="O964">
        <v>54</v>
      </c>
      <c r="P964">
        <v>85.666663999999997</v>
      </c>
      <c r="Q964">
        <v>1.1232324</v>
      </c>
      <c r="R964">
        <v>1.4285715000000001</v>
      </c>
      <c r="S964">
        <v>1.0729412</v>
      </c>
      <c r="V964">
        <f t="shared" si="28"/>
        <v>50</v>
      </c>
      <c r="W964" s="4">
        <f t="shared" si="29"/>
        <v>7.9491255961844198E-2</v>
      </c>
    </row>
    <row r="965" spans="1:23" x14ac:dyDescent="0.25">
      <c r="A965" t="s">
        <v>1205</v>
      </c>
      <c r="B965" t="s">
        <v>650</v>
      </c>
      <c r="C965" t="s">
        <v>677</v>
      </c>
      <c r="D965">
        <v>46</v>
      </c>
      <c r="E965">
        <v>17</v>
      </c>
      <c r="F965">
        <v>258</v>
      </c>
      <c r="G965">
        <v>51</v>
      </c>
      <c r="H965">
        <v>4.5999999999999999E-2</v>
      </c>
      <c r="I965" t="s">
        <v>22</v>
      </c>
      <c r="J965">
        <v>180</v>
      </c>
      <c r="K965">
        <v>236</v>
      </c>
      <c r="L965">
        <v>2E-3</v>
      </c>
      <c r="M965">
        <v>50</v>
      </c>
      <c r="N965">
        <v>2</v>
      </c>
      <c r="O965">
        <v>105</v>
      </c>
      <c r="P965">
        <v>105</v>
      </c>
      <c r="Q965">
        <v>0.43421053999999998</v>
      </c>
      <c r="R965">
        <v>0.56521739999999998</v>
      </c>
      <c r="S965">
        <v>0.41085270000000002</v>
      </c>
      <c r="V965">
        <f t="shared" si="28"/>
        <v>56</v>
      </c>
      <c r="W965" s="4">
        <f t="shared" si="29"/>
        <v>0.31111111111111112</v>
      </c>
    </row>
    <row r="966" spans="1:23" x14ac:dyDescent="0.25">
      <c r="A966" t="s">
        <v>1206</v>
      </c>
      <c r="B966" t="s">
        <v>650</v>
      </c>
      <c r="C966" t="s">
        <v>677</v>
      </c>
      <c r="D966">
        <v>46</v>
      </c>
      <c r="E966">
        <v>17</v>
      </c>
      <c r="F966">
        <v>258</v>
      </c>
      <c r="G966">
        <v>51</v>
      </c>
      <c r="H966">
        <v>2.5999999999999999E-2</v>
      </c>
      <c r="I966" t="s">
        <v>22</v>
      </c>
      <c r="J966">
        <v>180</v>
      </c>
      <c r="K966">
        <v>236</v>
      </c>
      <c r="L966">
        <v>3.0000000000000001E-3</v>
      </c>
      <c r="M966">
        <v>50</v>
      </c>
      <c r="N966">
        <v>1</v>
      </c>
      <c r="O966">
        <v>105</v>
      </c>
      <c r="P966">
        <v>105</v>
      </c>
      <c r="Q966">
        <v>0.43421053999999998</v>
      </c>
      <c r="R966">
        <v>0.56521739999999998</v>
      </c>
      <c r="S966">
        <v>0.41085270000000002</v>
      </c>
      <c r="V966">
        <f t="shared" ref="V966:V1029" si="30">K966-J966</f>
        <v>56</v>
      </c>
      <c r="W966" s="4">
        <f t="shared" ref="W966:W1029" si="31">V966/J966</f>
        <v>0.31111111111111112</v>
      </c>
    </row>
    <row r="967" spans="1:23" x14ac:dyDescent="0.25">
      <c r="A967" t="s">
        <v>1207</v>
      </c>
      <c r="B967" t="s">
        <v>650</v>
      </c>
      <c r="C967" t="s">
        <v>677</v>
      </c>
      <c r="D967">
        <v>46</v>
      </c>
      <c r="E967">
        <v>17</v>
      </c>
      <c r="F967">
        <v>258</v>
      </c>
      <c r="G967">
        <v>51</v>
      </c>
      <c r="H967">
        <v>2.5999999999999999E-2</v>
      </c>
      <c r="I967" t="s">
        <v>22</v>
      </c>
      <c r="J967">
        <v>180</v>
      </c>
      <c r="K967">
        <v>236</v>
      </c>
      <c r="L967">
        <v>2E-3</v>
      </c>
      <c r="M967">
        <v>50</v>
      </c>
      <c r="N967">
        <v>1</v>
      </c>
      <c r="O967">
        <v>105</v>
      </c>
      <c r="P967">
        <v>105</v>
      </c>
      <c r="Q967">
        <v>0.43421053999999998</v>
      </c>
      <c r="R967">
        <v>0.56521739999999998</v>
      </c>
      <c r="S967">
        <v>0.41085270000000002</v>
      </c>
      <c r="V967">
        <f t="shared" si="30"/>
        <v>56</v>
      </c>
      <c r="W967" s="4">
        <f t="shared" si="31"/>
        <v>0.31111111111111112</v>
      </c>
    </row>
    <row r="968" spans="1:23" x14ac:dyDescent="0.25">
      <c r="A968" t="s">
        <v>1208</v>
      </c>
      <c r="B968" t="s">
        <v>627</v>
      </c>
      <c r="C968" t="s">
        <v>685</v>
      </c>
      <c r="D968">
        <v>49</v>
      </c>
      <c r="E968">
        <v>27</v>
      </c>
      <c r="F968">
        <v>182</v>
      </c>
      <c r="G968">
        <v>47</v>
      </c>
      <c r="H968">
        <v>3.2000000000000001E-2</v>
      </c>
      <c r="I968" t="s">
        <v>22</v>
      </c>
      <c r="J968">
        <v>163</v>
      </c>
      <c r="K968">
        <v>229</v>
      </c>
      <c r="L968">
        <v>3.0000000000000001E-3</v>
      </c>
      <c r="M968">
        <v>51</v>
      </c>
      <c r="N968">
        <v>3</v>
      </c>
      <c r="O968">
        <v>76</v>
      </c>
      <c r="P968">
        <v>78</v>
      </c>
      <c r="Q968">
        <v>0.53246753999999996</v>
      </c>
      <c r="R968">
        <v>0.71428572999999995</v>
      </c>
      <c r="S968">
        <v>0.48351648000000003</v>
      </c>
      <c r="V968">
        <f t="shared" si="30"/>
        <v>66</v>
      </c>
      <c r="W968" s="4">
        <f t="shared" si="31"/>
        <v>0.40490797546012269</v>
      </c>
    </row>
    <row r="969" spans="1:23" x14ac:dyDescent="0.25">
      <c r="A969" t="s">
        <v>1209</v>
      </c>
      <c r="B969" t="s">
        <v>627</v>
      </c>
      <c r="C969" t="s">
        <v>685</v>
      </c>
      <c r="D969">
        <v>49</v>
      </c>
      <c r="E969">
        <v>27</v>
      </c>
      <c r="F969">
        <v>182</v>
      </c>
      <c r="G969">
        <v>47</v>
      </c>
      <c r="H969">
        <v>1.3999999500000001E-2</v>
      </c>
      <c r="I969" t="s">
        <v>22</v>
      </c>
      <c r="J969">
        <v>163</v>
      </c>
      <c r="K969">
        <v>229</v>
      </c>
      <c r="L969">
        <v>2E-3</v>
      </c>
      <c r="M969">
        <v>51</v>
      </c>
      <c r="N969">
        <v>1</v>
      </c>
      <c r="O969">
        <v>76</v>
      </c>
      <c r="P969">
        <v>76</v>
      </c>
      <c r="Q969">
        <v>0.53246753999999996</v>
      </c>
      <c r="R969">
        <v>0.71428572999999995</v>
      </c>
      <c r="S969">
        <v>0.48351648000000003</v>
      </c>
      <c r="V969">
        <f t="shared" si="30"/>
        <v>66</v>
      </c>
      <c r="W969" s="4">
        <f t="shared" si="31"/>
        <v>0.40490797546012269</v>
      </c>
    </row>
    <row r="970" spans="1:23" x14ac:dyDescent="0.25">
      <c r="A970" t="s">
        <v>1210</v>
      </c>
      <c r="B970" t="s">
        <v>627</v>
      </c>
      <c r="C970" t="s">
        <v>685</v>
      </c>
      <c r="D970">
        <v>49</v>
      </c>
      <c r="E970">
        <v>27</v>
      </c>
      <c r="F970">
        <v>182</v>
      </c>
      <c r="G970">
        <v>47</v>
      </c>
      <c r="H970">
        <v>1.2999999999999999E-2</v>
      </c>
      <c r="I970" t="s">
        <v>22</v>
      </c>
      <c r="J970">
        <v>163</v>
      </c>
      <c r="K970">
        <v>229</v>
      </c>
      <c r="L970">
        <v>2E-3</v>
      </c>
      <c r="M970">
        <v>51</v>
      </c>
      <c r="N970">
        <v>1</v>
      </c>
      <c r="O970">
        <v>76</v>
      </c>
      <c r="P970">
        <v>76</v>
      </c>
      <c r="Q970">
        <v>0.53246753999999996</v>
      </c>
      <c r="R970">
        <v>0.71428572999999995</v>
      </c>
      <c r="S970">
        <v>0.48351648000000003</v>
      </c>
      <c r="V970">
        <f t="shared" si="30"/>
        <v>66</v>
      </c>
      <c r="W970" s="4">
        <f t="shared" si="31"/>
        <v>0.40490797546012269</v>
      </c>
    </row>
    <row r="971" spans="1:23" x14ac:dyDescent="0.25">
      <c r="A971" t="s">
        <v>1211</v>
      </c>
      <c r="B971" t="s">
        <v>695</v>
      </c>
      <c r="C971" t="s">
        <v>693</v>
      </c>
      <c r="D971">
        <v>46</v>
      </c>
      <c r="E971">
        <v>23</v>
      </c>
      <c r="F971">
        <v>158</v>
      </c>
      <c r="G971">
        <v>43</v>
      </c>
      <c r="H971">
        <v>1.7999999999999999E-2</v>
      </c>
      <c r="I971" t="s">
        <v>22</v>
      </c>
      <c r="J971">
        <v>131</v>
      </c>
      <c r="K971">
        <v>197</v>
      </c>
      <c r="L971">
        <v>2E-3</v>
      </c>
      <c r="M971">
        <v>41</v>
      </c>
      <c r="N971">
        <v>2</v>
      </c>
      <c r="O971">
        <v>45</v>
      </c>
      <c r="P971">
        <v>46</v>
      </c>
      <c r="Q971">
        <v>0.46078432000000002</v>
      </c>
      <c r="R971">
        <v>0.65217393999999995</v>
      </c>
      <c r="S971">
        <v>0.40506330000000002</v>
      </c>
      <c r="V971">
        <f t="shared" si="30"/>
        <v>66</v>
      </c>
      <c r="W971" s="4">
        <f t="shared" si="31"/>
        <v>0.50381679389312972</v>
      </c>
    </row>
    <row r="972" spans="1:23" x14ac:dyDescent="0.25">
      <c r="A972" t="s">
        <v>1212</v>
      </c>
      <c r="B972" t="s">
        <v>695</v>
      </c>
      <c r="C972" t="s">
        <v>693</v>
      </c>
      <c r="D972">
        <v>46</v>
      </c>
      <c r="E972">
        <v>23</v>
      </c>
      <c r="F972">
        <v>158</v>
      </c>
      <c r="G972">
        <v>43</v>
      </c>
      <c r="H972">
        <v>1.7999999999999999E-2</v>
      </c>
      <c r="I972" t="s">
        <v>22</v>
      </c>
      <c r="J972">
        <v>131</v>
      </c>
      <c r="K972">
        <v>197</v>
      </c>
      <c r="L972">
        <v>2E-3</v>
      </c>
      <c r="M972">
        <v>41</v>
      </c>
      <c r="N972">
        <v>2</v>
      </c>
      <c r="O972">
        <v>45</v>
      </c>
      <c r="P972">
        <v>46</v>
      </c>
      <c r="Q972">
        <v>0.46078432000000002</v>
      </c>
      <c r="R972">
        <v>0.65217393999999995</v>
      </c>
      <c r="S972">
        <v>0.40506330000000002</v>
      </c>
      <c r="V972">
        <f t="shared" si="30"/>
        <v>66</v>
      </c>
      <c r="W972" s="4">
        <f t="shared" si="31"/>
        <v>0.50381679389312972</v>
      </c>
    </row>
    <row r="973" spans="1:23" x14ac:dyDescent="0.25">
      <c r="A973" t="s">
        <v>1213</v>
      </c>
      <c r="B973" t="s">
        <v>695</v>
      </c>
      <c r="C973" t="s">
        <v>693</v>
      </c>
      <c r="D973">
        <v>46</v>
      </c>
      <c r="E973">
        <v>23</v>
      </c>
      <c r="F973">
        <v>158</v>
      </c>
      <c r="G973">
        <v>43</v>
      </c>
      <c r="H973">
        <v>1.6999998999999998E-2</v>
      </c>
      <c r="I973" t="s">
        <v>22</v>
      </c>
      <c r="J973">
        <v>131</v>
      </c>
      <c r="K973">
        <v>197</v>
      </c>
      <c r="L973">
        <v>2E-3</v>
      </c>
      <c r="M973">
        <v>41</v>
      </c>
      <c r="N973">
        <v>2</v>
      </c>
      <c r="O973">
        <v>45</v>
      </c>
      <c r="P973">
        <v>46</v>
      </c>
      <c r="Q973">
        <v>0.46078432000000002</v>
      </c>
      <c r="R973">
        <v>0.65217393999999995</v>
      </c>
      <c r="S973">
        <v>0.40506330000000002</v>
      </c>
      <c r="V973">
        <f t="shared" si="30"/>
        <v>66</v>
      </c>
      <c r="W973" s="4">
        <f t="shared" si="31"/>
        <v>0.50381679389312972</v>
      </c>
    </row>
    <row r="974" spans="1:23" x14ac:dyDescent="0.25">
      <c r="A974" t="s">
        <v>1214</v>
      </c>
      <c r="B974" t="s">
        <v>725</v>
      </c>
      <c r="C974" t="s">
        <v>726</v>
      </c>
      <c r="D974">
        <v>69</v>
      </c>
      <c r="E974">
        <v>27</v>
      </c>
      <c r="F974">
        <v>425</v>
      </c>
      <c r="G974">
        <v>74</v>
      </c>
      <c r="H974">
        <v>0.109</v>
      </c>
      <c r="I974" t="s">
        <v>22</v>
      </c>
      <c r="J974">
        <v>630</v>
      </c>
      <c r="K974">
        <v>680</v>
      </c>
      <c r="L974">
        <v>6.9999998000000001E-3</v>
      </c>
      <c r="M974">
        <v>107</v>
      </c>
      <c r="N974">
        <v>1</v>
      </c>
      <c r="O974">
        <v>151</v>
      </c>
      <c r="P974">
        <v>151</v>
      </c>
      <c r="Q974">
        <v>1.1275303000000001</v>
      </c>
      <c r="R974">
        <v>1.4637681</v>
      </c>
      <c r="S974">
        <v>1.0729412</v>
      </c>
      <c r="V974">
        <f t="shared" si="30"/>
        <v>50</v>
      </c>
      <c r="W974" s="4">
        <f t="shared" si="31"/>
        <v>7.9365079365079361E-2</v>
      </c>
    </row>
    <row r="975" spans="1:23" x14ac:dyDescent="0.25">
      <c r="A975" t="s">
        <v>1215</v>
      </c>
      <c r="B975" t="s">
        <v>725</v>
      </c>
      <c r="C975" t="s">
        <v>726</v>
      </c>
      <c r="D975">
        <v>69</v>
      </c>
      <c r="E975">
        <v>27</v>
      </c>
      <c r="F975">
        <v>425</v>
      </c>
      <c r="G975">
        <v>74</v>
      </c>
      <c r="H975">
        <v>0.107</v>
      </c>
      <c r="I975" t="s">
        <v>22</v>
      </c>
      <c r="J975">
        <v>630</v>
      </c>
      <c r="K975">
        <v>680</v>
      </c>
      <c r="L975">
        <v>6.9999998000000001E-3</v>
      </c>
      <c r="M975">
        <v>107</v>
      </c>
      <c r="N975">
        <v>1</v>
      </c>
      <c r="O975">
        <v>151</v>
      </c>
      <c r="P975">
        <v>151</v>
      </c>
      <c r="Q975">
        <v>1.1275303000000001</v>
      </c>
      <c r="R975">
        <v>1.4637681</v>
      </c>
      <c r="S975">
        <v>1.0729412</v>
      </c>
      <c r="V975">
        <f t="shared" si="30"/>
        <v>50</v>
      </c>
      <c r="W975" s="4">
        <f t="shared" si="31"/>
        <v>7.9365079365079361E-2</v>
      </c>
    </row>
    <row r="976" spans="1:23" x14ac:dyDescent="0.25">
      <c r="A976" t="s">
        <v>1216</v>
      </c>
      <c r="B976" t="s">
        <v>730</v>
      </c>
      <c r="C976" t="s">
        <v>726</v>
      </c>
      <c r="D976">
        <v>69</v>
      </c>
      <c r="E976">
        <v>27</v>
      </c>
      <c r="F976">
        <v>425</v>
      </c>
      <c r="G976">
        <v>74</v>
      </c>
      <c r="H976">
        <v>8.9999995999999999E-2</v>
      </c>
      <c r="I976" t="s">
        <v>22</v>
      </c>
      <c r="J976">
        <v>625</v>
      </c>
      <c r="K976">
        <v>675</v>
      </c>
      <c r="L976">
        <v>6.9999998000000001E-3</v>
      </c>
      <c r="M976">
        <v>108</v>
      </c>
      <c r="N976">
        <v>1</v>
      </c>
      <c r="O976">
        <v>149</v>
      </c>
      <c r="P976">
        <v>149</v>
      </c>
      <c r="Q976">
        <v>1.1174089</v>
      </c>
      <c r="R976">
        <v>1.3913044000000001</v>
      </c>
      <c r="S976">
        <v>1.0729412</v>
      </c>
      <c r="V976">
        <f t="shared" si="30"/>
        <v>50</v>
      </c>
      <c r="W976" s="4">
        <f t="shared" si="31"/>
        <v>0.08</v>
      </c>
    </row>
    <row r="977" spans="1:23" x14ac:dyDescent="0.25">
      <c r="A977" t="s">
        <v>1217</v>
      </c>
      <c r="B977" t="s">
        <v>728</v>
      </c>
      <c r="C977" t="s">
        <v>726</v>
      </c>
      <c r="D977">
        <v>69</v>
      </c>
      <c r="E977">
        <v>27</v>
      </c>
      <c r="F977">
        <v>425</v>
      </c>
      <c r="G977">
        <v>74</v>
      </c>
      <c r="H977">
        <v>9.4E-2</v>
      </c>
      <c r="I977" t="s">
        <v>22</v>
      </c>
      <c r="J977">
        <v>626</v>
      </c>
      <c r="K977">
        <v>676</v>
      </c>
      <c r="L977">
        <v>6.9999998000000001E-3</v>
      </c>
      <c r="M977">
        <v>108</v>
      </c>
      <c r="N977">
        <v>1</v>
      </c>
      <c r="O977">
        <v>149</v>
      </c>
      <c r="P977">
        <v>149</v>
      </c>
      <c r="Q977">
        <v>1.1194332</v>
      </c>
      <c r="R977">
        <v>1.4057971</v>
      </c>
      <c r="S977">
        <v>1.0729412</v>
      </c>
      <c r="V977">
        <f t="shared" si="30"/>
        <v>50</v>
      </c>
      <c r="W977" s="4">
        <f t="shared" si="31"/>
        <v>7.9872204472843447E-2</v>
      </c>
    </row>
    <row r="978" spans="1:23" x14ac:dyDescent="0.25">
      <c r="A978" t="s">
        <v>1218</v>
      </c>
      <c r="B978" t="s">
        <v>725</v>
      </c>
      <c r="C978" t="s">
        <v>726</v>
      </c>
      <c r="D978">
        <v>69</v>
      </c>
      <c r="E978">
        <v>27</v>
      </c>
      <c r="F978">
        <v>425</v>
      </c>
      <c r="G978">
        <v>74</v>
      </c>
      <c r="H978">
        <v>0.11899999999999999</v>
      </c>
      <c r="I978" t="s">
        <v>22</v>
      </c>
      <c r="J978">
        <v>630</v>
      </c>
      <c r="K978">
        <v>680</v>
      </c>
      <c r="L978">
        <v>6.9999998000000001E-3</v>
      </c>
      <c r="M978">
        <v>108</v>
      </c>
      <c r="N978">
        <v>1</v>
      </c>
      <c r="O978">
        <v>151</v>
      </c>
      <c r="P978">
        <v>151</v>
      </c>
      <c r="Q978">
        <v>1.1275303000000001</v>
      </c>
      <c r="R978">
        <v>1.4637681</v>
      </c>
      <c r="S978">
        <v>1.0729412</v>
      </c>
      <c r="V978">
        <f t="shared" si="30"/>
        <v>50</v>
      </c>
      <c r="W978" s="4">
        <f t="shared" si="31"/>
        <v>7.9365079365079361E-2</v>
      </c>
    </row>
    <row r="979" spans="1:23" x14ac:dyDescent="0.25">
      <c r="A979" t="s">
        <v>1219</v>
      </c>
      <c r="B979" t="s">
        <v>739</v>
      </c>
      <c r="C979" t="s">
        <v>736</v>
      </c>
      <c r="D979">
        <v>46</v>
      </c>
      <c r="E979">
        <v>17</v>
      </c>
      <c r="F979">
        <v>258</v>
      </c>
      <c r="G979">
        <v>51</v>
      </c>
      <c r="H979">
        <v>4.7E-2</v>
      </c>
      <c r="I979" t="s">
        <v>22</v>
      </c>
      <c r="J979">
        <v>182</v>
      </c>
      <c r="K979">
        <v>238</v>
      </c>
      <c r="L979">
        <v>2E-3</v>
      </c>
      <c r="M979">
        <v>51</v>
      </c>
      <c r="N979">
        <v>2</v>
      </c>
      <c r="O979">
        <v>105</v>
      </c>
      <c r="P979">
        <v>105</v>
      </c>
      <c r="Q979">
        <v>0.4375</v>
      </c>
      <c r="R979">
        <v>0.56521739999999998</v>
      </c>
      <c r="S979">
        <v>0.41472867000000002</v>
      </c>
      <c r="V979">
        <f t="shared" si="30"/>
        <v>56</v>
      </c>
      <c r="W979" s="4">
        <f t="shared" si="31"/>
        <v>0.30769230769230771</v>
      </c>
    </row>
    <row r="980" spans="1:23" x14ac:dyDescent="0.25">
      <c r="A980" t="s">
        <v>1220</v>
      </c>
      <c r="B980" t="s">
        <v>1221</v>
      </c>
      <c r="C980" t="s">
        <v>736</v>
      </c>
      <c r="D980">
        <v>46</v>
      </c>
      <c r="E980">
        <v>17</v>
      </c>
      <c r="F980">
        <v>258</v>
      </c>
      <c r="G980">
        <v>51</v>
      </c>
      <c r="H980">
        <v>2.7E-2</v>
      </c>
      <c r="I980" t="s">
        <v>22</v>
      </c>
      <c r="J980">
        <v>180</v>
      </c>
      <c r="K980">
        <v>236</v>
      </c>
      <c r="L980">
        <v>2E-3</v>
      </c>
      <c r="M980">
        <v>50</v>
      </c>
      <c r="N980">
        <v>1</v>
      </c>
      <c r="O980">
        <v>105</v>
      </c>
      <c r="P980">
        <v>105</v>
      </c>
      <c r="Q980">
        <v>0.43421053999999998</v>
      </c>
      <c r="R980">
        <v>0.56521739999999998</v>
      </c>
      <c r="S980">
        <v>0.41085270000000002</v>
      </c>
      <c r="V980">
        <f t="shared" si="30"/>
        <v>56</v>
      </c>
      <c r="W980" s="4">
        <f t="shared" si="31"/>
        <v>0.31111111111111112</v>
      </c>
    </row>
    <row r="981" spans="1:23" x14ac:dyDescent="0.25">
      <c r="A981" t="s">
        <v>1222</v>
      </c>
      <c r="B981" t="s">
        <v>772</v>
      </c>
      <c r="C981" t="s">
        <v>736</v>
      </c>
      <c r="D981">
        <v>46</v>
      </c>
      <c r="E981">
        <v>17</v>
      </c>
      <c r="F981">
        <v>258</v>
      </c>
      <c r="G981">
        <v>51</v>
      </c>
      <c r="H981">
        <v>2.7E-2</v>
      </c>
      <c r="I981" t="s">
        <v>22</v>
      </c>
      <c r="J981">
        <v>180</v>
      </c>
      <c r="K981">
        <v>236</v>
      </c>
      <c r="L981">
        <v>3.0000000000000001E-3</v>
      </c>
      <c r="M981">
        <v>50</v>
      </c>
      <c r="N981">
        <v>1</v>
      </c>
      <c r="O981">
        <v>105</v>
      </c>
      <c r="P981">
        <v>105</v>
      </c>
      <c r="Q981">
        <v>0.43421053999999998</v>
      </c>
      <c r="R981">
        <v>0.56521739999999998</v>
      </c>
      <c r="S981">
        <v>0.41085270000000002</v>
      </c>
      <c r="V981">
        <f t="shared" si="30"/>
        <v>56</v>
      </c>
      <c r="W981" s="4">
        <f t="shared" si="31"/>
        <v>0.31111111111111112</v>
      </c>
    </row>
    <row r="982" spans="1:23" x14ac:dyDescent="0.25">
      <c r="A982" t="s">
        <v>1223</v>
      </c>
      <c r="B982" t="s">
        <v>739</v>
      </c>
      <c r="C982" t="s">
        <v>736</v>
      </c>
      <c r="D982">
        <v>46</v>
      </c>
      <c r="E982">
        <v>17</v>
      </c>
      <c r="F982">
        <v>258</v>
      </c>
      <c r="G982">
        <v>51</v>
      </c>
      <c r="H982">
        <v>2.5999999999999999E-2</v>
      </c>
      <c r="I982" t="s">
        <v>22</v>
      </c>
      <c r="J982">
        <v>182</v>
      </c>
      <c r="K982">
        <v>238</v>
      </c>
      <c r="L982">
        <v>3.0000000000000001E-3</v>
      </c>
      <c r="M982">
        <v>51</v>
      </c>
      <c r="N982">
        <v>1</v>
      </c>
      <c r="O982">
        <v>105</v>
      </c>
      <c r="P982">
        <v>105</v>
      </c>
      <c r="Q982">
        <v>0.4375</v>
      </c>
      <c r="R982">
        <v>0.56521739999999998</v>
      </c>
      <c r="S982">
        <v>0.41472867000000002</v>
      </c>
      <c r="V982">
        <f t="shared" si="30"/>
        <v>56</v>
      </c>
      <c r="W982" s="4">
        <f t="shared" si="31"/>
        <v>0.30769230769230771</v>
      </c>
    </row>
    <row r="983" spans="1:23" x14ac:dyDescent="0.25">
      <c r="A983" t="s">
        <v>1224</v>
      </c>
      <c r="B983" t="s">
        <v>772</v>
      </c>
      <c r="C983" t="s">
        <v>736</v>
      </c>
      <c r="D983">
        <v>46</v>
      </c>
      <c r="E983">
        <v>17</v>
      </c>
      <c r="F983">
        <v>258</v>
      </c>
      <c r="G983">
        <v>51</v>
      </c>
      <c r="H983">
        <v>2.7E-2</v>
      </c>
      <c r="I983" t="s">
        <v>22</v>
      </c>
      <c r="J983">
        <v>180</v>
      </c>
      <c r="K983">
        <v>236</v>
      </c>
      <c r="L983">
        <v>3.0000000000000001E-3</v>
      </c>
      <c r="M983">
        <v>50</v>
      </c>
      <c r="N983">
        <v>1</v>
      </c>
      <c r="O983">
        <v>105</v>
      </c>
      <c r="P983">
        <v>105</v>
      </c>
      <c r="Q983">
        <v>0.43421053999999998</v>
      </c>
      <c r="R983">
        <v>0.56521739999999998</v>
      </c>
      <c r="S983">
        <v>0.41085270000000002</v>
      </c>
      <c r="V983">
        <f t="shared" si="30"/>
        <v>56</v>
      </c>
      <c r="W983" s="4">
        <f t="shared" si="31"/>
        <v>0.31111111111111112</v>
      </c>
    </row>
    <row r="984" spans="1:23" x14ac:dyDescent="0.25">
      <c r="A984" t="s">
        <v>1225</v>
      </c>
      <c r="B984" t="s">
        <v>1221</v>
      </c>
      <c r="C984" t="s">
        <v>736</v>
      </c>
      <c r="D984">
        <v>46</v>
      </c>
      <c r="E984">
        <v>17</v>
      </c>
      <c r="F984">
        <v>258</v>
      </c>
      <c r="G984">
        <v>51</v>
      </c>
      <c r="H984">
        <v>2.7E-2</v>
      </c>
      <c r="I984" t="s">
        <v>22</v>
      </c>
      <c r="J984">
        <v>180</v>
      </c>
      <c r="K984">
        <v>236</v>
      </c>
      <c r="L984">
        <v>4.0000000000000001E-3</v>
      </c>
      <c r="M984">
        <v>50</v>
      </c>
      <c r="N984">
        <v>1</v>
      </c>
      <c r="O984">
        <v>105</v>
      </c>
      <c r="P984">
        <v>105</v>
      </c>
      <c r="Q984">
        <v>0.43421053999999998</v>
      </c>
      <c r="R984">
        <v>0.56521739999999998</v>
      </c>
      <c r="S984">
        <v>0.41085270000000002</v>
      </c>
      <c r="V984">
        <f t="shared" si="30"/>
        <v>56</v>
      </c>
      <c r="W984" s="4">
        <f t="shared" si="31"/>
        <v>0.31111111111111112</v>
      </c>
    </row>
    <row r="985" spans="1:23" x14ac:dyDescent="0.25">
      <c r="A985" t="s">
        <v>1226</v>
      </c>
      <c r="B985" t="s">
        <v>739</v>
      </c>
      <c r="C985" t="s">
        <v>736</v>
      </c>
      <c r="D985">
        <v>46</v>
      </c>
      <c r="E985">
        <v>17</v>
      </c>
      <c r="F985">
        <v>258</v>
      </c>
      <c r="G985">
        <v>51</v>
      </c>
      <c r="H985">
        <v>2.5000000000000001E-2</v>
      </c>
      <c r="I985" t="s">
        <v>22</v>
      </c>
      <c r="J985">
        <v>182</v>
      </c>
      <c r="K985">
        <v>238</v>
      </c>
      <c r="L985">
        <v>3.0000000000000001E-3</v>
      </c>
      <c r="M985">
        <v>51</v>
      </c>
      <c r="N985">
        <v>1</v>
      </c>
      <c r="O985">
        <v>105</v>
      </c>
      <c r="P985">
        <v>105</v>
      </c>
      <c r="Q985">
        <v>0.4375</v>
      </c>
      <c r="R985">
        <v>0.56521739999999998</v>
      </c>
      <c r="S985">
        <v>0.41472867000000002</v>
      </c>
      <c r="V985">
        <f t="shared" si="30"/>
        <v>56</v>
      </c>
      <c r="W985" s="4">
        <f t="shared" si="31"/>
        <v>0.30769230769230771</v>
      </c>
    </row>
    <row r="986" spans="1:23" x14ac:dyDescent="0.25">
      <c r="A986" t="s">
        <v>1227</v>
      </c>
      <c r="B986" t="s">
        <v>745</v>
      </c>
      <c r="C986" t="s">
        <v>746</v>
      </c>
      <c r="D986">
        <v>49</v>
      </c>
      <c r="E986">
        <v>27</v>
      </c>
      <c r="F986">
        <v>182</v>
      </c>
      <c r="G986">
        <v>47</v>
      </c>
      <c r="H986">
        <v>3.3999997999999997E-2</v>
      </c>
      <c r="I986" t="s">
        <v>22</v>
      </c>
      <c r="J986">
        <v>163</v>
      </c>
      <c r="K986">
        <v>229</v>
      </c>
      <c r="L986">
        <v>3.0000000000000001E-3</v>
      </c>
      <c r="M986">
        <v>51</v>
      </c>
      <c r="N986">
        <v>3</v>
      </c>
      <c r="O986">
        <v>75</v>
      </c>
      <c r="P986">
        <v>77</v>
      </c>
      <c r="Q986">
        <v>0.53246753999999996</v>
      </c>
      <c r="R986">
        <v>0.71428572999999995</v>
      </c>
      <c r="S986">
        <v>0.48351648000000003</v>
      </c>
      <c r="V986">
        <f t="shared" si="30"/>
        <v>66</v>
      </c>
      <c r="W986" s="4">
        <f t="shared" si="31"/>
        <v>0.40490797546012269</v>
      </c>
    </row>
    <row r="987" spans="1:23" x14ac:dyDescent="0.25">
      <c r="A987" t="s">
        <v>1228</v>
      </c>
      <c r="B987" t="s">
        <v>1229</v>
      </c>
      <c r="C987" t="s">
        <v>746</v>
      </c>
      <c r="D987">
        <v>49</v>
      </c>
      <c r="E987">
        <v>27</v>
      </c>
      <c r="F987">
        <v>182</v>
      </c>
      <c r="G987">
        <v>47</v>
      </c>
      <c r="H987">
        <v>1.3999999500000001E-2</v>
      </c>
      <c r="I987" t="s">
        <v>22</v>
      </c>
      <c r="J987">
        <v>161</v>
      </c>
      <c r="K987">
        <v>227</v>
      </c>
      <c r="L987">
        <v>2E-3</v>
      </c>
      <c r="M987">
        <v>50</v>
      </c>
      <c r="N987">
        <v>1</v>
      </c>
      <c r="O987">
        <v>76</v>
      </c>
      <c r="P987">
        <v>76</v>
      </c>
      <c r="Q987">
        <v>0.52813849999999996</v>
      </c>
      <c r="R987">
        <v>0.71428572999999995</v>
      </c>
      <c r="S987">
        <v>0.47802198000000001</v>
      </c>
      <c r="V987">
        <f t="shared" si="30"/>
        <v>66</v>
      </c>
      <c r="W987" s="4">
        <f t="shared" si="31"/>
        <v>0.40993788819875776</v>
      </c>
    </row>
    <row r="988" spans="1:23" x14ac:dyDescent="0.25">
      <c r="A988" t="s">
        <v>1230</v>
      </c>
      <c r="B988" t="s">
        <v>745</v>
      </c>
      <c r="C988" t="s">
        <v>746</v>
      </c>
      <c r="D988">
        <v>49</v>
      </c>
      <c r="E988">
        <v>27</v>
      </c>
      <c r="F988">
        <v>182</v>
      </c>
      <c r="G988">
        <v>47</v>
      </c>
      <c r="H988">
        <v>1.2999999999999999E-2</v>
      </c>
      <c r="I988" t="s">
        <v>22</v>
      </c>
      <c r="J988">
        <v>163</v>
      </c>
      <c r="K988">
        <v>229</v>
      </c>
      <c r="L988">
        <v>2E-3</v>
      </c>
      <c r="M988">
        <v>51</v>
      </c>
      <c r="N988">
        <v>1</v>
      </c>
      <c r="O988">
        <v>75</v>
      </c>
      <c r="P988">
        <v>75</v>
      </c>
      <c r="Q988">
        <v>0.53246753999999996</v>
      </c>
      <c r="R988">
        <v>0.71428572999999995</v>
      </c>
      <c r="S988">
        <v>0.48351648000000003</v>
      </c>
      <c r="V988">
        <f t="shared" si="30"/>
        <v>66</v>
      </c>
      <c r="W988" s="4">
        <f t="shared" si="31"/>
        <v>0.40490797546012269</v>
      </c>
    </row>
    <row r="989" spans="1:23" x14ac:dyDescent="0.25">
      <c r="A989" t="s">
        <v>1231</v>
      </c>
      <c r="B989" t="s">
        <v>1229</v>
      </c>
      <c r="C989" t="s">
        <v>746</v>
      </c>
      <c r="D989">
        <v>49</v>
      </c>
      <c r="E989">
        <v>27</v>
      </c>
      <c r="F989">
        <v>182</v>
      </c>
      <c r="G989">
        <v>47</v>
      </c>
      <c r="H989">
        <v>1.3999999500000001E-2</v>
      </c>
      <c r="I989" t="s">
        <v>22</v>
      </c>
      <c r="J989">
        <v>161</v>
      </c>
      <c r="K989">
        <v>227</v>
      </c>
      <c r="L989">
        <v>2E-3</v>
      </c>
      <c r="M989">
        <v>50</v>
      </c>
      <c r="N989">
        <v>1</v>
      </c>
      <c r="O989">
        <v>76</v>
      </c>
      <c r="P989">
        <v>76</v>
      </c>
      <c r="Q989">
        <v>0.52813849999999996</v>
      </c>
      <c r="R989">
        <v>0.71428572999999995</v>
      </c>
      <c r="S989">
        <v>0.47802198000000001</v>
      </c>
      <c r="V989">
        <f t="shared" si="30"/>
        <v>66</v>
      </c>
      <c r="W989" s="4">
        <f t="shared" si="31"/>
        <v>0.40993788819875776</v>
      </c>
    </row>
    <row r="990" spans="1:23" x14ac:dyDescent="0.25">
      <c r="A990" t="s">
        <v>1232</v>
      </c>
      <c r="B990" t="s">
        <v>745</v>
      </c>
      <c r="C990" t="s">
        <v>746</v>
      </c>
      <c r="D990">
        <v>49</v>
      </c>
      <c r="E990">
        <v>27</v>
      </c>
      <c r="F990">
        <v>182</v>
      </c>
      <c r="G990">
        <v>47</v>
      </c>
      <c r="H990">
        <v>1.3999999500000001E-2</v>
      </c>
      <c r="I990" t="s">
        <v>22</v>
      </c>
      <c r="J990">
        <v>163</v>
      </c>
      <c r="K990">
        <v>229</v>
      </c>
      <c r="L990">
        <v>2E-3</v>
      </c>
      <c r="M990">
        <v>51</v>
      </c>
      <c r="N990">
        <v>1</v>
      </c>
      <c r="O990">
        <v>75</v>
      </c>
      <c r="P990">
        <v>75</v>
      </c>
      <c r="Q990">
        <v>0.53246753999999996</v>
      </c>
      <c r="R990">
        <v>0.71428572999999995</v>
      </c>
      <c r="S990">
        <v>0.48351648000000003</v>
      </c>
      <c r="V990">
        <f t="shared" si="30"/>
        <v>66</v>
      </c>
      <c r="W990" s="4">
        <f t="shared" si="31"/>
        <v>0.40490797546012269</v>
      </c>
    </row>
    <row r="991" spans="1:23" x14ac:dyDescent="0.25">
      <c r="A991" t="s">
        <v>1233</v>
      </c>
      <c r="B991" t="s">
        <v>749</v>
      </c>
      <c r="C991" t="s">
        <v>746</v>
      </c>
      <c r="D991">
        <v>49</v>
      </c>
      <c r="E991">
        <v>27</v>
      </c>
      <c r="F991">
        <v>182</v>
      </c>
      <c r="G991">
        <v>47</v>
      </c>
      <c r="H991">
        <v>1.3999999500000001E-2</v>
      </c>
      <c r="I991" t="s">
        <v>22</v>
      </c>
      <c r="J991">
        <v>163</v>
      </c>
      <c r="K991">
        <v>229</v>
      </c>
      <c r="L991">
        <v>2E-3</v>
      </c>
      <c r="M991">
        <v>51</v>
      </c>
      <c r="N991">
        <v>1</v>
      </c>
      <c r="O991">
        <v>75</v>
      </c>
      <c r="P991">
        <v>75</v>
      </c>
      <c r="Q991">
        <v>0.53246753999999996</v>
      </c>
      <c r="R991">
        <v>0.71428572999999995</v>
      </c>
      <c r="S991">
        <v>0.48351648000000003</v>
      </c>
      <c r="V991">
        <f t="shared" si="30"/>
        <v>66</v>
      </c>
      <c r="W991" s="4">
        <f t="shared" si="31"/>
        <v>0.40490797546012269</v>
      </c>
    </row>
    <row r="992" spans="1:23" x14ac:dyDescent="0.25">
      <c r="A992" t="s">
        <v>1234</v>
      </c>
      <c r="B992" t="s">
        <v>755</v>
      </c>
      <c r="C992" t="s">
        <v>756</v>
      </c>
      <c r="D992">
        <v>46</v>
      </c>
      <c r="E992">
        <v>23</v>
      </c>
      <c r="F992">
        <v>158</v>
      </c>
      <c r="G992">
        <v>43</v>
      </c>
      <c r="H992">
        <v>1.6999998999999998E-2</v>
      </c>
      <c r="I992" t="s">
        <v>22</v>
      </c>
      <c r="J992">
        <v>131</v>
      </c>
      <c r="K992">
        <v>197</v>
      </c>
      <c r="L992">
        <v>1E-3</v>
      </c>
      <c r="M992">
        <v>41</v>
      </c>
      <c r="N992">
        <v>2</v>
      </c>
      <c r="O992">
        <v>45</v>
      </c>
      <c r="P992">
        <v>46</v>
      </c>
      <c r="Q992">
        <v>0.46078432000000002</v>
      </c>
      <c r="R992">
        <v>0.65217393999999995</v>
      </c>
      <c r="S992">
        <v>0.40506330000000002</v>
      </c>
      <c r="V992">
        <f t="shared" si="30"/>
        <v>66</v>
      </c>
      <c r="W992" s="4">
        <f t="shared" si="31"/>
        <v>0.50381679389312972</v>
      </c>
    </row>
    <row r="993" spans="1:23" x14ac:dyDescent="0.25">
      <c r="A993" t="s">
        <v>1235</v>
      </c>
      <c r="B993" t="s">
        <v>791</v>
      </c>
      <c r="C993" t="s">
        <v>756</v>
      </c>
      <c r="D993">
        <v>46</v>
      </c>
      <c r="E993">
        <v>23</v>
      </c>
      <c r="F993">
        <v>158</v>
      </c>
      <c r="G993">
        <v>43</v>
      </c>
      <c r="H993">
        <v>1.6E-2</v>
      </c>
      <c r="I993" t="s">
        <v>22</v>
      </c>
      <c r="J993">
        <v>129</v>
      </c>
      <c r="K993">
        <v>195</v>
      </c>
      <c r="L993">
        <v>1E-3</v>
      </c>
      <c r="M993">
        <v>40</v>
      </c>
      <c r="N993">
        <v>2</v>
      </c>
      <c r="O993">
        <v>45</v>
      </c>
      <c r="P993">
        <v>46</v>
      </c>
      <c r="Q993">
        <v>0.45588234</v>
      </c>
      <c r="R993">
        <v>0.65217393999999995</v>
      </c>
      <c r="S993">
        <v>0.39873417999999999</v>
      </c>
      <c r="V993">
        <f t="shared" si="30"/>
        <v>66</v>
      </c>
      <c r="W993" s="4">
        <f t="shared" si="31"/>
        <v>0.51162790697674421</v>
      </c>
    </row>
    <row r="994" spans="1:23" x14ac:dyDescent="0.25">
      <c r="A994" t="s">
        <v>1236</v>
      </c>
      <c r="B994" t="s">
        <v>791</v>
      </c>
      <c r="C994" t="s">
        <v>756</v>
      </c>
      <c r="D994">
        <v>46</v>
      </c>
      <c r="E994">
        <v>23</v>
      </c>
      <c r="F994">
        <v>158</v>
      </c>
      <c r="G994">
        <v>43</v>
      </c>
      <c r="H994">
        <v>1.6999998999999998E-2</v>
      </c>
      <c r="I994" t="s">
        <v>22</v>
      </c>
      <c r="J994">
        <v>129</v>
      </c>
      <c r="K994">
        <v>195</v>
      </c>
      <c r="L994">
        <v>2E-3</v>
      </c>
      <c r="M994">
        <v>40</v>
      </c>
      <c r="N994">
        <v>2</v>
      </c>
      <c r="O994">
        <v>45</v>
      </c>
      <c r="P994">
        <v>46</v>
      </c>
      <c r="Q994">
        <v>0.45588234</v>
      </c>
      <c r="R994">
        <v>0.65217393999999995</v>
      </c>
      <c r="S994">
        <v>0.39873417999999999</v>
      </c>
      <c r="V994">
        <f t="shared" si="30"/>
        <v>66</v>
      </c>
      <c r="W994" s="4">
        <f t="shared" si="31"/>
        <v>0.51162790697674421</v>
      </c>
    </row>
    <row r="995" spans="1:23" x14ac:dyDescent="0.25">
      <c r="A995" t="s">
        <v>1237</v>
      </c>
      <c r="B995" t="s">
        <v>1238</v>
      </c>
      <c r="C995" t="s">
        <v>756</v>
      </c>
      <c r="D995">
        <v>46</v>
      </c>
      <c r="E995">
        <v>23</v>
      </c>
      <c r="F995">
        <v>158</v>
      </c>
      <c r="G995">
        <v>43</v>
      </c>
      <c r="H995">
        <v>1.6E-2</v>
      </c>
      <c r="I995" t="s">
        <v>22</v>
      </c>
      <c r="J995">
        <v>129</v>
      </c>
      <c r="K995">
        <v>195</v>
      </c>
      <c r="L995">
        <v>2E-3</v>
      </c>
      <c r="M995">
        <v>40</v>
      </c>
      <c r="N995">
        <v>2</v>
      </c>
      <c r="O995">
        <v>45</v>
      </c>
      <c r="P995">
        <v>46</v>
      </c>
      <c r="Q995">
        <v>0.45588234</v>
      </c>
      <c r="R995">
        <v>0.65217393999999995</v>
      </c>
      <c r="S995">
        <v>0.39873417999999999</v>
      </c>
      <c r="V995">
        <f t="shared" si="30"/>
        <v>66</v>
      </c>
      <c r="W995" s="4">
        <f t="shared" si="31"/>
        <v>0.51162790697674421</v>
      </c>
    </row>
    <row r="996" spans="1:23" x14ac:dyDescent="0.25">
      <c r="A996" t="s">
        <v>1239</v>
      </c>
      <c r="B996" t="s">
        <v>755</v>
      </c>
      <c r="C996" t="s">
        <v>756</v>
      </c>
      <c r="D996">
        <v>46</v>
      </c>
      <c r="E996">
        <v>23</v>
      </c>
      <c r="F996">
        <v>158</v>
      </c>
      <c r="G996">
        <v>43</v>
      </c>
      <c r="H996">
        <v>1.6999998999999998E-2</v>
      </c>
      <c r="I996" t="s">
        <v>22</v>
      </c>
      <c r="J996">
        <v>131</v>
      </c>
      <c r="K996">
        <v>197</v>
      </c>
      <c r="L996">
        <v>2E-3</v>
      </c>
      <c r="M996">
        <v>41</v>
      </c>
      <c r="N996">
        <v>2</v>
      </c>
      <c r="O996">
        <v>45</v>
      </c>
      <c r="P996">
        <v>46</v>
      </c>
      <c r="Q996">
        <v>0.46078432000000002</v>
      </c>
      <c r="R996">
        <v>0.65217393999999995</v>
      </c>
      <c r="S996">
        <v>0.40506330000000002</v>
      </c>
      <c r="V996">
        <f t="shared" si="30"/>
        <v>66</v>
      </c>
      <c r="W996" s="4">
        <f t="shared" si="31"/>
        <v>0.50381679389312972</v>
      </c>
    </row>
    <row r="997" spans="1:23" x14ac:dyDescent="0.25">
      <c r="A997" t="s">
        <v>1240</v>
      </c>
      <c r="B997" t="s">
        <v>730</v>
      </c>
      <c r="C997" t="s">
        <v>763</v>
      </c>
      <c r="D997">
        <v>69</v>
      </c>
      <c r="E997">
        <v>27</v>
      </c>
      <c r="F997">
        <v>425</v>
      </c>
      <c r="G997">
        <v>74</v>
      </c>
      <c r="H997">
        <v>9.5000000000000001E-2</v>
      </c>
      <c r="I997" t="s">
        <v>22</v>
      </c>
      <c r="J997">
        <v>622</v>
      </c>
      <c r="K997">
        <v>672</v>
      </c>
      <c r="L997">
        <v>6.0000000000000001E-3</v>
      </c>
      <c r="M997">
        <v>108</v>
      </c>
      <c r="N997">
        <v>1</v>
      </c>
      <c r="O997">
        <v>149</v>
      </c>
      <c r="P997">
        <v>149</v>
      </c>
      <c r="Q997">
        <v>1.1113360000000001</v>
      </c>
      <c r="R997">
        <v>1.3478261</v>
      </c>
      <c r="S997">
        <v>1.0729412</v>
      </c>
      <c r="V997">
        <f t="shared" si="30"/>
        <v>50</v>
      </c>
      <c r="W997" s="4">
        <f t="shared" si="31"/>
        <v>8.0385852090032156E-2</v>
      </c>
    </row>
    <row r="998" spans="1:23" x14ac:dyDescent="0.25">
      <c r="A998" t="s">
        <v>1241</v>
      </c>
      <c r="B998" t="s">
        <v>728</v>
      </c>
      <c r="C998" t="s">
        <v>763</v>
      </c>
      <c r="D998">
        <v>69</v>
      </c>
      <c r="E998">
        <v>27</v>
      </c>
      <c r="F998">
        <v>425</v>
      </c>
      <c r="G998">
        <v>74</v>
      </c>
      <c r="H998">
        <v>9.1999999999999998E-2</v>
      </c>
      <c r="I998" t="s">
        <v>22</v>
      </c>
      <c r="J998">
        <v>623</v>
      </c>
      <c r="K998">
        <v>673</v>
      </c>
      <c r="L998">
        <v>6.9999998000000001E-3</v>
      </c>
      <c r="M998">
        <v>107</v>
      </c>
      <c r="N998">
        <v>1</v>
      </c>
      <c r="O998">
        <v>149</v>
      </c>
      <c r="P998">
        <v>149</v>
      </c>
      <c r="Q998">
        <v>1.1133603000000001</v>
      </c>
      <c r="R998">
        <v>1.3623189</v>
      </c>
      <c r="S998">
        <v>1.0729412</v>
      </c>
      <c r="V998">
        <f t="shared" si="30"/>
        <v>50</v>
      </c>
      <c r="W998" s="4">
        <f t="shared" si="31"/>
        <v>8.0256821829855537E-2</v>
      </c>
    </row>
    <row r="999" spans="1:23" x14ac:dyDescent="0.25">
      <c r="A999" t="s">
        <v>1242</v>
      </c>
      <c r="B999" t="s">
        <v>730</v>
      </c>
      <c r="C999" t="s">
        <v>763</v>
      </c>
      <c r="D999">
        <v>69</v>
      </c>
      <c r="E999">
        <v>27</v>
      </c>
      <c r="F999">
        <v>425</v>
      </c>
      <c r="G999">
        <v>74</v>
      </c>
      <c r="H999">
        <v>9.2999999999999999E-2</v>
      </c>
      <c r="I999" t="s">
        <v>22</v>
      </c>
      <c r="J999">
        <v>622</v>
      </c>
      <c r="K999">
        <v>672</v>
      </c>
      <c r="L999">
        <v>6.9999998000000001E-3</v>
      </c>
      <c r="M999">
        <v>108</v>
      </c>
      <c r="N999">
        <v>1</v>
      </c>
      <c r="O999">
        <v>149</v>
      </c>
      <c r="P999">
        <v>149</v>
      </c>
      <c r="Q999">
        <v>1.1113360000000001</v>
      </c>
      <c r="R999">
        <v>1.3478261</v>
      </c>
      <c r="S999">
        <v>1.0729412</v>
      </c>
      <c r="V999">
        <f t="shared" si="30"/>
        <v>50</v>
      </c>
      <c r="W999" s="4">
        <f t="shared" si="31"/>
        <v>8.0385852090032156E-2</v>
      </c>
    </row>
    <row r="1000" spans="1:23" x14ac:dyDescent="0.25">
      <c r="A1000" t="s">
        <v>1243</v>
      </c>
      <c r="B1000" t="s">
        <v>730</v>
      </c>
      <c r="C1000" t="s">
        <v>763</v>
      </c>
      <c r="D1000">
        <v>69</v>
      </c>
      <c r="E1000">
        <v>27</v>
      </c>
      <c r="F1000">
        <v>425</v>
      </c>
      <c r="G1000">
        <v>74</v>
      </c>
      <c r="H1000">
        <v>8.6999999999999994E-2</v>
      </c>
      <c r="I1000" t="s">
        <v>22</v>
      </c>
      <c r="J1000">
        <v>622</v>
      </c>
      <c r="K1000">
        <v>672</v>
      </c>
      <c r="L1000">
        <v>6.9999998000000001E-3</v>
      </c>
      <c r="M1000">
        <v>108</v>
      </c>
      <c r="N1000">
        <v>1</v>
      </c>
      <c r="O1000">
        <v>149</v>
      </c>
      <c r="P1000">
        <v>149</v>
      </c>
      <c r="Q1000">
        <v>1.1113360000000001</v>
      </c>
      <c r="R1000">
        <v>1.3478261</v>
      </c>
      <c r="S1000">
        <v>1.0729412</v>
      </c>
      <c r="V1000">
        <f t="shared" si="30"/>
        <v>50</v>
      </c>
      <c r="W1000" s="4">
        <f t="shared" si="31"/>
        <v>8.0385852090032156E-2</v>
      </c>
    </row>
    <row r="1001" spans="1:23" x14ac:dyDescent="0.25">
      <c r="A1001" t="s">
        <v>1244</v>
      </c>
      <c r="B1001" t="s">
        <v>728</v>
      </c>
      <c r="C1001" t="s">
        <v>763</v>
      </c>
      <c r="D1001">
        <v>69</v>
      </c>
      <c r="E1001">
        <v>27</v>
      </c>
      <c r="F1001">
        <v>425</v>
      </c>
      <c r="G1001">
        <v>74</v>
      </c>
      <c r="H1001">
        <v>9.2999999999999999E-2</v>
      </c>
      <c r="I1001" t="s">
        <v>22</v>
      </c>
      <c r="J1001">
        <v>623</v>
      </c>
      <c r="K1001">
        <v>673</v>
      </c>
      <c r="L1001">
        <v>6.9999998000000001E-3</v>
      </c>
      <c r="M1001">
        <v>108</v>
      </c>
      <c r="N1001">
        <v>1</v>
      </c>
      <c r="O1001">
        <v>149</v>
      </c>
      <c r="P1001">
        <v>149</v>
      </c>
      <c r="Q1001">
        <v>1.1133603000000001</v>
      </c>
      <c r="R1001">
        <v>1.3623189</v>
      </c>
      <c r="S1001">
        <v>1.0729412</v>
      </c>
      <c r="V1001">
        <f t="shared" si="30"/>
        <v>50</v>
      </c>
      <c r="W1001" s="4">
        <f t="shared" si="31"/>
        <v>8.0256821829855537E-2</v>
      </c>
    </row>
    <row r="1002" spans="1:23" x14ac:dyDescent="0.25">
      <c r="A1002" t="s">
        <v>1245</v>
      </c>
      <c r="B1002" t="s">
        <v>772</v>
      </c>
      <c r="C1002" t="s">
        <v>769</v>
      </c>
      <c r="D1002">
        <v>46</v>
      </c>
      <c r="E1002">
        <v>17</v>
      </c>
      <c r="F1002">
        <v>258</v>
      </c>
      <c r="G1002">
        <v>51</v>
      </c>
      <c r="H1002">
        <v>4.4999997999999999E-2</v>
      </c>
      <c r="I1002" t="s">
        <v>22</v>
      </c>
      <c r="J1002">
        <v>182</v>
      </c>
      <c r="K1002">
        <v>238</v>
      </c>
      <c r="L1002">
        <v>3.0000000000000001E-3</v>
      </c>
      <c r="M1002">
        <v>51</v>
      </c>
      <c r="N1002">
        <v>2</v>
      </c>
      <c r="O1002">
        <v>105</v>
      </c>
      <c r="P1002">
        <v>105</v>
      </c>
      <c r="Q1002">
        <v>0.4375</v>
      </c>
      <c r="R1002">
        <v>0.56521739999999998</v>
      </c>
      <c r="S1002">
        <v>0.41472867000000002</v>
      </c>
      <c r="V1002">
        <f t="shared" si="30"/>
        <v>56</v>
      </c>
      <c r="W1002" s="4">
        <f t="shared" si="31"/>
        <v>0.30769230769230771</v>
      </c>
    </row>
    <row r="1003" spans="1:23" x14ac:dyDescent="0.25">
      <c r="A1003" t="s">
        <v>1246</v>
      </c>
      <c r="B1003" t="s">
        <v>739</v>
      </c>
      <c r="C1003" t="s">
        <v>769</v>
      </c>
      <c r="D1003">
        <v>46</v>
      </c>
      <c r="E1003">
        <v>17</v>
      </c>
      <c r="F1003">
        <v>258</v>
      </c>
      <c r="G1003">
        <v>51</v>
      </c>
      <c r="H1003">
        <v>2.5000000000000001E-2</v>
      </c>
      <c r="I1003" t="s">
        <v>22</v>
      </c>
      <c r="J1003">
        <v>182</v>
      </c>
      <c r="K1003">
        <v>238</v>
      </c>
      <c r="L1003">
        <v>2E-3</v>
      </c>
      <c r="M1003">
        <v>51</v>
      </c>
      <c r="N1003">
        <v>1</v>
      </c>
      <c r="O1003">
        <v>105</v>
      </c>
      <c r="P1003">
        <v>105</v>
      </c>
      <c r="Q1003">
        <v>0.4375</v>
      </c>
      <c r="R1003">
        <v>0.56521739999999998</v>
      </c>
      <c r="S1003">
        <v>0.41472867000000002</v>
      </c>
      <c r="V1003">
        <f t="shared" si="30"/>
        <v>56</v>
      </c>
      <c r="W1003" s="4">
        <f t="shared" si="31"/>
        <v>0.30769230769230771</v>
      </c>
    </row>
    <row r="1004" spans="1:23" x14ac:dyDescent="0.25">
      <c r="A1004" t="s">
        <v>1247</v>
      </c>
      <c r="B1004" t="s">
        <v>772</v>
      </c>
      <c r="C1004" t="s">
        <v>769</v>
      </c>
      <c r="D1004">
        <v>46</v>
      </c>
      <c r="E1004">
        <v>17</v>
      </c>
      <c r="F1004">
        <v>258</v>
      </c>
      <c r="G1004">
        <v>51</v>
      </c>
      <c r="H1004">
        <v>2.4E-2</v>
      </c>
      <c r="I1004" t="s">
        <v>22</v>
      </c>
      <c r="J1004">
        <v>182</v>
      </c>
      <c r="K1004">
        <v>238</v>
      </c>
      <c r="L1004">
        <v>2E-3</v>
      </c>
      <c r="M1004">
        <v>51</v>
      </c>
      <c r="N1004">
        <v>1</v>
      </c>
      <c r="O1004">
        <v>105</v>
      </c>
      <c r="P1004">
        <v>105</v>
      </c>
      <c r="Q1004">
        <v>0.4375</v>
      </c>
      <c r="R1004">
        <v>0.56521739999999998</v>
      </c>
      <c r="S1004">
        <v>0.41472867000000002</v>
      </c>
      <c r="V1004">
        <f t="shared" si="30"/>
        <v>56</v>
      </c>
      <c r="W1004" s="4">
        <f t="shared" si="31"/>
        <v>0.30769230769230771</v>
      </c>
    </row>
    <row r="1005" spans="1:23" x14ac:dyDescent="0.25">
      <c r="A1005" t="s">
        <v>1248</v>
      </c>
      <c r="B1005" t="s">
        <v>772</v>
      </c>
      <c r="C1005" t="s">
        <v>769</v>
      </c>
      <c r="D1005">
        <v>46</v>
      </c>
      <c r="E1005">
        <v>17</v>
      </c>
      <c r="F1005">
        <v>258</v>
      </c>
      <c r="G1005">
        <v>51</v>
      </c>
      <c r="H1005">
        <v>2.4E-2</v>
      </c>
      <c r="I1005" t="s">
        <v>22</v>
      </c>
      <c r="J1005">
        <v>182</v>
      </c>
      <c r="K1005">
        <v>238</v>
      </c>
      <c r="L1005">
        <v>3.0000000000000001E-3</v>
      </c>
      <c r="M1005">
        <v>51</v>
      </c>
      <c r="N1005">
        <v>1</v>
      </c>
      <c r="O1005">
        <v>105</v>
      </c>
      <c r="P1005">
        <v>105</v>
      </c>
      <c r="Q1005">
        <v>0.4375</v>
      </c>
      <c r="R1005">
        <v>0.56521739999999998</v>
      </c>
      <c r="S1005">
        <v>0.41472867000000002</v>
      </c>
      <c r="V1005">
        <f t="shared" si="30"/>
        <v>56</v>
      </c>
      <c r="W1005" s="4">
        <f t="shared" si="31"/>
        <v>0.30769230769230771</v>
      </c>
    </row>
    <row r="1006" spans="1:23" x14ac:dyDescent="0.25">
      <c r="A1006" t="s">
        <v>1249</v>
      </c>
      <c r="B1006" t="s">
        <v>739</v>
      </c>
      <c r="C1006" t="s">
        <v>769</v>
      </c>
      <c r="D1006">
        <v>46</v>
      </c>
      <c r="E1006">
        <v>17</v>
      </c>
      <c r="F1006">
        <v>258</v>
      </c>
      <c r="G1006">
        <v>51</v>
      </c>
      <c r="H1006">
        <v>2.4999976E-2</v>
      </c>
      <c r="I1006" t="s">
        <v>22</v>
      </c>
      <c r="J1006">
        <v>182</v>
      </c>
      <c r="K1006">
        <v>238</v>
      </c>
      <c r="L1006">
        <v>3.0000000000000001E-3</v>
      </c>
      <c r="M1006">
        <v>51</v>
      </c>
      <c r="N1006">
        <v>1</v>
      </c>
      <c r="O1006">
        <v>105</v>
      </c>
      <c r="P1006">
        <v>105</v>
      </c>
      <c r="Q1006">
        <v>0.4375</v>
      </c>
      <c r="R1006">
        <v>0.56521739999999998</v>
      </c>
      <c r="S1006">
        <v>0.41472867000000002</v>
      </c>
      <c r="V1006">
        <f t="shared" si="30"/>
        <v>56</v>
      </c>
      <c r="W1006" s="4">
        <f t="shared" si="31"/>
        <v>0.30769230769230771</v>
      </c>
    </row>
    <row r="1007" spans="1:23" x14ac:dyDescent="0.25">
      <c r="A1007" t="s">
        <v>1250</v>
      </c>
      <c r="B1007" t="s">
        <v>745</v>
      </c>
      <c r="C1007" t="s">
        <v>778</v>
      </c>
      <c r="D1007">
        <v>49</v>
      </c>
      <c r="E1007">
        <v>27</v>
      </c>
      <c r="F1007">
        <v>182</v>
      </c>
      <c r="G1007">
        <v>47</v>
      </c>
      <c r="H1007">
        <v>3.3999997999999997E-2</v>
      </c>
      <c r="I1007" t="s">
        <v>22</v>
      </c>
      <c r="J1007">
        <v>163</v>
      </c>
      <c r="K1007">
        <v>229</v>
      </c>
      <c r="L1007">
        <v>3.0000000000000001E-3</v>
      </c>
      <c r="M1007">
        <v>51</v>
      </c>
      <c r="N1007">
        <v>3</v>
      </c>
      <c r="O1007">
        <v>75</v>
      </c>
      <c r="P1007">
        <v>77</v>
      </c>
      <c r="Q1007">
        <v>0.53246753999999996</v>
      </c>
      <c r="R1007">
        <v>0.71428572999999995</v>
      </c>
      <c r="S1007">
        <v>0.48351648000000003</v>
      </c>
      <c r="V1007">
        <f t="shared" si="30"/>
        <v>66</v>
      </c>
      <c r="W1007" s="4">
        <f t="shared" si="31"/>
        <v>0.40490797546012269</v>
      </c>
    </row>
    <row r="1008" spans="1:23" x14ac:dyDescent="0.25">
      <c r="A1008" t="s">
        <v>1251</v>
      </c>
      <c r="B1008" t="s">
        <v>1229</v>
      </c>
      <c r="C1008" t="s">
        <v>778</v>
      </c>
      <c r="D1008">
        <v>49</v>
      </c>
      <c r="E1008">
        <v>27</v>
      </c>
      <c r="F1008">
        <v>182</v>
      </c>
      <c r="G1008">
        <v>47</v>
      </c>
      <c r="H1008">
        <v>1.3999999500000001E-2</v>
      </c>
      <c r="I1008" t="s">
        <v>22</v>
      </c>
      <c r="J1008">
        <v>161</v>
      </c>
      <c r="K1008">
        <v>227</v>
      </c>
      <c r="L1008">
        <v>2E-3</v>
      </c>
      <c r="M1008">
        <v>50</v>
      </c>
      <c r="N1008">
        <v>1</v>
      </c>
      <c r="O1008">
        <v>76</v>
      </c>
      <c r="P1008">
        <v>76</v>
      </c>
      <c r="Q1008">
        <v>0.52813849999999996</v>
      </c>
      <c r="R1008">
        <v>0.71428572999999995</v>
      </c>
      <c r="S1008">
        <v>0.47802198000000001</v>
      </c>
      <c r="V1008">
        <f t="shared" si="30"/>
        <v>66</v>
      </c>
      <c r="W1008" s="4">
        <f t="shared" si="31"/>
        <v>0.40993788819875776</v>
      </c>
    </row>
    <row r="1009" spans="1:23" x14ac:dyDescent="0.25">
      <c r="A1009" t="s">
        <v>1252</v>
      </c>
      <c r="B1009" t="s">
        <v>745</v>
      </c>
      <c r="C1009" t="s">
        <v>778</v>
      </c>
      <c r="D1009">
        <v>49</v>
      </c>
      <c r="E1009">
        <v>27</v>
      </c>
      <c r="F1009">
        <v>182</v>
      </c>
      <c r="G1009">
        <v>47</v>
      </c>
      <c r="H1009">
        <v>1.3999999500000001E-2</v>
      </c>
      <c r="I1009" t="s">
        <v>22</v>
      </c>
      <c r="J1009">
        <v>163</v>
      </c>
      <c r="K1009">
        <v>229</v>
      </c>
      <c r="L1009">
        <v>2E-3</v>
      </c>
      <c r="M1009">
        <v>51</v>
      </c>
      <c r="N1009">
        <v>1</v>
      </c>
      <c r="O1009">
        <v>75</v>
      </c>
      <c r="P1009">
        <v>75</v>
      </c>
      <c r="Q1009">
        <v>0.53246753999999996</v>
      </c>
      <c r="R1009">
        <v>0.71428572999999995</v>
      </c>
      <c r="S1009">
        <v>0.48351648000000003</v>
      </c>
      <c r="V1009">
        <f t="shared" si="30"/>
        <v>66</v>
      </c>
      <c r="W1009" s="4">
        <f t="shared" si="31"/>
        <v>0.40490797546012269</v>
      </c>
    </row>
    <row r="1010" spans="1:23" x14ac:dyDescent="0.25">
      <c r="A1010" t="s">
        <v>1253</v>
      </c>
      <c r="B1010" t="s">
        <v>1229</v>
      </c>
      <c r="C1010" t="s">
        <v>778</v>
      </c>
      <c r="D1010">
        <v>49</v>
      </c>
      <c r="E1010">
        <v>27</v>
      </c>
      <c r="F1010">
        <v>182</v>
      </c>
      <c r="G1010">
        <v>47</v>
      </c>
      <c r="H1010">
        <v>1.3999999500000001E-2</v>
      </c>
      <c r="I1010" t="s">
        <v>22</v>
      </c>
      <c r="J1010">
        <v>161</v>
      </c>
      <c r="K1010">
        <v>227</v>
      </c>
      <c r="L1010">
        <v>3.0000000000000001E-3</v>
      </c>
      <c r="M1010">
        <v>50</v>
      </c>
      <c r="N1010">
        <v>1</v>
      </c>
      <c r="O1010">
        <v>76</v>
      </c>
      <c r="P1010">
        <v>76</v>
      </c>
      <c r="Q1010">
        <v>0.52813849999999996</v>
      </c>
      <c r="R1010">
        <v>0.71428572999999995</v>
      </c>
      <c r="S1010">
        <v>0.47802198000000001</v>
      </c>
      <c r="V1010">
        <f t="shared" si="30"/>
        <v>66</v>
      </c>
      <c r="W1010" s="4">
        <f t="shared" si="31"/>
        <v>0.40993788819875776</v>
      </c>
    </row>
    <row r="1011" spans="1:23" x14ac:dyDescent="0.25">
      <c r="A1011" t="s">
        <v>1254</v>
      </c>
      <c r="B1011" t="s">
        <v>745</v>
      </c>
      <c r="C1011" t="s">
        <v>778</v>
      </c>
      <c r="D1011">
        <v>49</v>
      </c>
      <c r="E1011">
        <v>27</v>
      </c>
      <c r="F1011">
        <v>182</v>
      </c>
      <c r="G1011">
        <v>47</v>
      </c>
      <c r="H1011">
        <v>1.3999999500000001E-2</v>
      </c>
      <c r="I1011" t="s">
        <v>22</v>
      </c>
      <c r="J1011">
        <v>163</v>
      </c>
      <c r="K1011">
        <v>229</v>
      </c>
      <c r="L1011">
        <v>2E-3</v>
      </c>
      <c r="M1011">
        <v>51</v>
      </c>
      <c r="N1011">
        <v>1</v>
      </c>
      <c r="O1011">
        <v>75</v>
      </c>
      <c r="P1011">
        <v>75</v>
      </c>
      <c r="Q1011">
        <v>0.53246753999999996</v>
      </c>
      <c r="R1011">
        <v>0.71428572999999995</v>
      </c>
      <c r="S1011">
        <v>0.48351648000000003</v>
      </c>
      <c r="V1011">
        <f t="shared" si="30"/>
        <v>66</v>
      </c>
      <c r="W1011" s="4">
        <f t="shared" si="31"/>
        <v>0.40490797546012269</v>
      </c>
    </row>
    <row r="1012" spans="1:23" x14ac:dyDescent="0.25">
      <c r="A1012" t="s">
        <v>1255</v>
      </c>
      <c r="B1012" t="s">
        <v>791</v>
      </c>
      <c r="C1012" t="s">
        <v>786</v>
      </c>
      <c r="D1012">
        <v>46</v>
      </c>
      <c r="E1012">
        <v>23</v>
      </c>
      <c r="F1012">
        <v>158</v>
      </c>
      <c r="G1012">
        <v>43</v>
      </c>
      <c r="H1012">
        <v>1.7999999999999999E-2</v>
      </c>
      <c r="I1012" t="s">
        <v>22</v>
      </c>
      <c r="J1012">
        <v>131</v>
      </c>
      <c r="K1012">
        <v>197</v>
      </c>
      <c r="L1012">
        <v>2E-3</v>
      </c>
      <c r="M1012">
        <v>41</v>
      </c>
      <c r="N1012">
        <v>2</v>
      </c>
      <c r="O1012">
        <v>45</v>
      </c>
      <c r="P1012">
        <v>46</v>
      </c>
      <c r="Q1012">
        <v>0.46078432000000002</v>
      </c>
      <c r="R1012">
        <v>0.65217393999999995</v>
      </c>
      <c r="S1012">
        <v>0.40506330000000002</v>
      </c>
      <c r="V1012">
        <f t="shared" si="30"/>
        <v>66</v>
      </c>
      <c r="W1012" s="4">
        <f t="shared" si="31"/>
        <v>0.50381679389312972</v>
      </c>
    </row>
    <row r="1013" spans="1:23" x14ac:dyDescent="0.25">
      <c r="A1013" t="s">
        <v>1256</v>
      </c>
      <c r="B1013" t="s">
        <v>755</v>
      </c>
      <c r="C1013" t="s">
        <v>786</v>
      </c>
      <c r="D1013">
        <v>46</v>
      </c>
      <c r="E1013">
        <v>23</v>
      </c>
      <c r="F1013">
        <v>158</v>
      </c>
      <c r="G1013">
        <v>43</v>
      </c>
      <c r="H1013">
        <v>1.6999998999999998E-2</v>
      </c>
      <c r="I1013" t="s">
        <v>22</v>
      </c>
      <c r="J1013">
        <v>129</v>
      </c>
      <c r="K1013">
        <v>195</v>
      </c>
      <c r="L1013">
        <v>1E-3</v>
      </c>
      <c r="M1013">
        <v>40</v>
      </c>
      <c r="N1013">
        <v>2</v>
      </c>
      <c r="O1013">
        <v>45</v>
      </c>
      <c r="P1013">
        <v>46</v>
      </c>
      <c r="Q1013">
        <v>0.45588234</v>
      </c>
      <c r="R1013">
        <v>0.65217393999999995</v>
      </c>
      <c r="S1013">
        <v>0.39873417999999999</v>
      </c>
      <c r="V1013">
        <f t="shared" si="30"/>
        <v>66</v>
      </c>
      <c r="W1013" s="4">
        <f t="shared" si="31"/>
        <v>0.51162790697674421</v>
      </c>
    </row>
    <row r="1014" spans="1:23" x14ac:dyDescent="0.25">
      <c r="A1014" t="s">
        <v>1257</v>
      </c>
      <c r="B1014" t="s">
        <v>755</v>
      </c>
      <c r="C1014" t="s">
        <v>786</v>
      </c>
      <c r="D1014">
        <v>46</v>
      </c>
      <c r="E1014">
        <v>23</v>
      </c>
      <c r="F1014">
        <v>158</v>
      </c>
      <c r="G1014">
        <v>43</v>
      </c>
      <c r="H1014">
        <v>1.6999998999999998E-2</v>
      </c>
      <c r="I1014" t="s">
        <v>22</v>
      </c>
      <c r="J1014">
        <v>129</v>
      </c>
      <c r="K1014">
        <v>195</v>
      </c>
      <c r="L1014">
        <v>2E-3</v>
      </c>
      <c r="M1014">
        <v>40</v>
      </c>
      <c r="N1014">
        <v>2</v>
      </c>
      <c r="O1014">
        <v>45</v>
      </c>
      <c r="P1014">
        <v>46</v>
      </c>
      <c r="Q1014">
        <v>0.45588234</v>
      </c>
      <c r="R1014">
        <v>0.65217393999999995</v>
      </c>
      <c r="S1014">
        <v>0.39873417999999999</v>
      </c>
      <c r="V1014">
        <f t="shared" si="30"/>
        <v>66</v>
      </c>
      <c r="W1014" s="4">
        <f t="shared" si="31"/>
        <v>0.51162790697674421</v>
      </c>
    </row>
    <row r="1015" spans="1:23" x14ac:dyDescent="0.25">
      <c r="A1015" t="s">
        <v>1258</v>
      </c>
      <c r="B1015" t="s">
        <v>791</v>
      </c>
      <c r="C1015" t="s">
        <v>786</v>
      </c>
      <c r="D1015">
        <v>46</v>
      </c>
      <c r="E1015">
        <v>23</v>
      </c>
      <c r="F1015">
        <v>158</v>
      </c>
      <c r="G1015">
        <v>43</v>
      </c>
      <c r="H1015">
        <v>1.6999998999999998E-2</v>
      </c>
      <c r="I1015" t="s">
        <v>22</v>
      </c>
      <c r="J1015">
        <v>131</v>
      </c>
      <c r="K1015">
        <v>197</v>
      </c>
      <c r="L1015">
        <v>2E-3</v>
      </c>
      <c r="M1015">
        <v>41</v>
      </c>
      <c r="N1015">
        <v>2</v>
      </c>
      <c r="O1015">
        <v>45</v>
      </c>
      <c r="P1015">
        <v>46</v>
      </c>
      <c r="Q1015">
        <v>0.46078432000000002</v>
      </c>
      <c r="R1015">
        <v>0.65217393999999995</v>
      </c>
      <c r="S1015">
        <v>0.40506330000000002</v>
      </c>
      <c r="V1015">
        <f t="shared" si="30"/>
        <v>66</v>
      </c>
      <c r="W1015" s="4">
        <f t="shared" si="31"/>
        <v>0.50381679389312972</v>
      </c>
    </row>
    <row r="1016" spans="1:23" x14ac:dyDescent="0.25">
      <c r="A1016" t="s">
        <v>1259</v>
      </c>
      <c r="B1016" t="s">
        <v>730</v>
      </c>
      <c r="C1016" t="s">
        <v>793</v>
      </c>
      <c r="D1016">
        <v>69</v>
      </c>
      <c r="E1016">
        <v>27</v>
      </c>
      <c r="F1016">
        <v>425</v>
      </c>
      <c r="G1016">
        <v>74</v>
      </c>
      <c r="H1016">
        <v>0.17699999999999999</v>
      </c>
      <c r="I1016" t="s">
        <v>22</v>
      </c>
      <c r="J1016">
        <v>622</v>
      </c>
      <c r="K1016">
        <v>672</v>
      </c>
      <c r="L1016">
        <v>6.9999998000000001E-3</v>
      </c>
      <c r="M1016">
        <v>105</v>
      </c>
      <c r="N1016">
        <v>3</v>
      </c>
      <c r="O1016">
        <v>136</v>
      </c>
      <c r="P1016">
        <v>140.33332999999999</v>
      </c>
      <c r="Q1016">
        <v>1.1113360000000001</v>
      </c>
      <c r="R1016">
        <v>1.3478261</v>
      </c>
      <c r="S1016">
        <v>1.0729412</v>
      </c>
      <c r="V1016">
        <f t="shared" si="30"/>
        <v>50</v>
      </c>
      <c r="W1016" s="4">
        <f t="shared" si="31"/>
        <v>8.0385852090032156E-2</v>
      </c>
    </row>
    <row r="1017" spans="1:23" x14ac:dyDescent="0.25">
      <c r="A1017" t="s">
        <v>1260</v>
      </c>
      <c r="B1017" t="s">
        <v>730</v>
      </c>
      <c r="C1017" t="s">
        <v>793</v>
      </c>
      <c r="D1017">
        <v>69</v>
      </c>
      <c r="E1017">
        <v>27</v>
      </c>
      <c r="F1017">
        <v>425</v>
      </c>
      <c r="G1017">
        <v>74</v>
      </c>
      <c r="H1017">
        <v>0.13100000000000001</v>
      </c>
      <c r="I1017" t="s">
        <v>22</v>
      </c>
      <c r="J1017">
        <v>622</v>
      </c>
      <c r="K1017">
        <v>672</v>
      </c>
      <c r="L1017">
        <v>6.9999998000000001E-3</v>
      </c>
      <c r="M1017">
        <v>105</v>
      </c>
      <c r="N1017">
        <v>3</v>
      </c>
      <c r="O1017">
        <v>54</v>
      </c>
      <c r="P1017">
        <v>85.666663999999997</v>
      </c>
      <c r="Q1017">
        <v>1.1113360000000001</v>
      </c>
      <c r="R1017">
        <v>1.3478261</v>
      </c>
      <c r="S1017">
        <v>1.0729412</v>
      </c>
      <c r="V1017">
        <f t="shared" si="30"/>
        <v>50</v>
      </c>
      <c r="W1017" s="4">
        <f t="shared" si="31"/>
        <v>8.0385852090032156E-2</v>
      </c>
    </row>
    <row r="1018" spans="1:23" x14ac:dyDescent="0.25">
      <c r="A1018" t="s">
        <v>1261</v>
      </c>
      <c r="B1018" t="s">
        <v>730</v>
      </c>
      <c r="C1018" t="s">
        <v>793</v>
      </c>
      <c r="D1018">
        <v>69</v>
      </c>
      <c r="E1018">
        <v>27</v>
      </c>
      <c r="F1018">
        <v>425</v>
      </c>
      <c r="G1018">
        <v>74</v>
      </c>
      <c r="H1018">
        <v>0.128</v>
      </c>
      <c r="I1018" t="s">
        <v>22</v>
      </c>
      <c r="J1018">
        <v>622</v>
      </c>
      <c r="K1018">
        <v>672</v>
      </c>
      <c r="L1018">
        <v>6.9999998000000001E-3</v>
      </c>
      <c r="M1018">
        <v>105</v>
      </c>
      <c r="N1018">
        <v>3</v>
      </c>
      <c r="O1018">
        <v>54</v>
      </c>
      <c r="P1018">
        <v>85.666663999999997</v>
      </c>
      <c r="Q1018">
        <v>1.1113360000000001</v>
      </c>
      <c r="R1018">
        <v>1.3478261</v>
      </c>
      <c r="S1018">
        <v>1.0729412</v>
      </c>
      <c r="V1018">
        <f t="shared" si="30"/>
        <v>50</v>
      </c>
      <c r="W1018" s="4">
        <f t="shared" si="31"/>
        <v>8.0385852090032156E-2</v>
      </c>
    </row>
    <row r="1019" spans="1:23" x14ac:dyDescent="0.25">
      <c r="A1019" t="s">
        <v>1262</v>
      </c>
      <c r="B1019" t="s">
        <v>739</v>
      </c>
      <c r="C1019" t="s">
        <v>800</v>
      </c>
      <c r="D1019">
        <v>46</v>
      </c>
      <c r="E1019">
        <v>17</v>
      </c>
      <c r="F1019">
        <v>258</v>
      </c>
      <c r="G1019">
        <v>51</v>
      </c>
      <c r="H1019">
        <v>4.5999999999999999E-2</v>
      </c>
      <c r="I1019" t="s">
        <v>22</v>
      </c>
      <c r="J1019">
        <v>182</v>
      </c>
      <c r="K1019">
        <v>238</v>
      </c>
      <c r="L1019">
        <v>3.0000000000000001E-3</v>
      </c>
      <c r="M1019">
        <v>51</v>
      </c>
      <c r="N1019">
        <v>2</v>
      </c>
      <c r="O1019">
        <v>105</v>
      </c>
      <c r="P1019">
        <v>105</v>
      </c>
      <c r="Q1019">
        <v>0.4375</v>
      </c>
      <c r="R1019">
        <v>0.56521739999999998</v>
      </c>
      <c r="S1019">
        <v>0.41472867000000002</v>
      </c>
      <c r="V1019">
        <f t="shared" si="30"/>
        <v>56</v>
      </c>
      <c r="W1019" s="4">
        <f t="shared" si="31"/>
        <v>0.30769230769230771</v>
      </c>
    </row>
    <row r="1020" spans="1:23" x14ac:dyDescent="0.25">
      <c r="A1020" t="s">
        <v>1263</v>
      </c>
      <c r="B1020" t="s">
        <v>739</v>
      </c>
      <c r="C1020" t="s">
        <v>800</v>
      </c>
      <c r="D1020">
        <v>46</v>
      </c>
      <c r="E1020">
        <v>17</v>
      </c>
      <c r="F1020">
        <v>258</v>
      </c>
      <c r="G1020">
        <v>51</v>
      </c>
      <c r="H1020">
        <v>2.5000000000000001E-2</v>
      </c>
      <c r="I1020" t="s">
        <v>22</v>
      </c>
      <c r="J1020">
        <v>182</v>
      </c>
      <c r="K1020">
        <v>238</v>
      </c>
      <c r="L1020">
        <v>2E-3</v>
      </c>
      <c r="M1020">
        <v>51</v>
      </c>
      <c r="N1020">
        <v>1</v>
      </c>
      <c r="O1020">
        <v>105</v>
      </c>
      <c r="P1020">
        <v>105</v>
      </c>
      <c r="Q1020">
        <v>0.4375</v>
      </c>
      <c r="R1020">
        <v>0.56521739999999998</v>
      </c>
      <c r="S1020">
        <v>0.41472867000000002</v>
      </c>
      <c r="V1020">
        <f t="shared" si="30"/>
        <v>56</v>
      </c>
      <c r="W1020" s="4">
        <f t="shared" si="31"/>
        <v>0.30769230769230771</v>
      </c>
    </row>
    <row r="1021" spans="1:23" x14ac:dyDescent="0.25">
      <c r="A1021" t="s">
        <v>1264</v>
      </c>
      <c r="B1021" t="s">
        <v>739</v>
      </c>
      <c r="C1021" t="s">
        <v>800</v>
      </c>
      <c r="D1021">
        <v>46</v>
      </c>
      <c r="E1021">
        <v>17</v>
      </c>
      <c r="F1021">
        <v>258</v>
      </c>
      <c r="G1021">
        <v>51</v>
      </c>
      <c r="H1021">
        <v>2.7E-2</v>
      </c>
      <c r="I1021" t="s">
        <v>22</v>
      </c>
      <c r="J1021">
        <v>182</v>
      </c>
      <c r="K1021">
        <v>238</v>
      </c>
      <c r="L1021">
        <v>3.0000000000000001E-3</v>
      </c>
      <c r="M1021">
        <v>51</v>
      </c>
      <c r="N1021">
        <v>1</v>
      </c>
      <c r="O1021">
        <v>105</v>
      </c>
      <c r="P1021">
        <v>105</v>
      </c>
      <c r="Q1021">
        <v>0.4375</v>
      </c>
      <c r="R1021">
        <v>0.56521739999999998</v>
      </c>
      <c r="S1021">
        <v>0.41472867000000002</v>
      </c>
      <c r="V1021">
        <f t="shared" si="30"/>
        <v>56</v>
      </c>
      <c r="W1021" s="4">
        <f t="shared" si="31"/>
        <v>0.30769230769230771</v>
      </c>
    </row>
    <row r="1022" spans="1:23" x14ac:dyDescent="0.25">
      <c r="A1022" t="s">
        <v>1265</v>
      </c>
      <c r="B1022" t="s">
        <v>1229</v>
      </c>
      <c r="C1022" t="s">
        <v>808</v>
      </c>
      <c r="D1022">
        <v>49</v>
      </c>
      <c r="E1022">
        <v>27</v>
      </c>
      <c r="F1022">
        <v>182</v>
      </c>
      <c r="G1022">
        <v>47</v>
      </c>
      <c r="H1022">
        <v>3.3000000000000002E-2</v>
      </c>
      <c r="I1022" t="s">
        <v>22</v>
      </c>
      <c r="J1022">
        <v>161</v>
      </c>
      <c r="K1022">
        <v>227</v>
      </c>
      <c r="L1022">
        <v>2E-3</v>
      </c>
      <c r="M1022">
        <v>50</v>
      </c>
      <c r="N1022">
        <v>3</v>
      </c>
      <c r="O1022">
        <v>76</v>
      </c>
      <c r="P1022">
        <v>78</v>
      </c>
      <c r="Q1022">
        <v>0.52813849999999996</v>
      </c>
      <c r="R1022">
        <v>0.71428572999999995</v>
      </c>
      <c r="S1022">
        <v>0.47802198000000001</v>
      </c>
      <c r="V1022">
        <f t="shared" si="30"/>
        <v>66</v>
      </c>
      <c r="W1022" s="4">
        <f t="shared" si="31"/>
        <v>0.40993788819875776</v>
      </c>
    </row>
    <row r="1023" spans="1:23" x14ac:dyDescent="0.25">
      <c r="A1023" t="s">
        <v>1266</v>
      </c>
      <c r="B1023" t="s">
        <v>1229</v>
      </c>
      <c r="C1023" t="s">
        <v>808</v>
      </c>
      <c r="D1023">
        <v>49</v>
      </c>
      <c r="E1023">
        <v>27</v>
      </c>
      <c r="F1023">
        <v>182</v>
      </c>
      <c r="G1023">
        <v>47</v>
      </c>
      <c r="H1023">
        <v>1.2999999999999999E-2</v>
      </c>
      <c r="I1023" t="s">
        <v>22</v>
      </c>
      <c r="J1023">
        <v>161</v>
      </c>
      <c r="K1023">
        <v>227</v>
      </c>
      <c r="L1023">
        <v>2E-3</v>
      </c>
      <c r="M1023">
        <v>50</v>
      </c>
      <c r="N1023">
        <v>1</v>
      </c>
      <c r="O1023">
        <v>76</v>
      </c>
      <c r="P1023">
        <v>76</v>
      </c>
      <c r="Q1023">
        <v>0.52813849999999996</v>
      </c>
      <c r="R1023">
        <v>0.71428572999999995</v>
      </c>
      <c r="S1023">
        <v>0.47802198000000001</v>
      </c>
      <c r="V1023">
        <f t="shared" si="30"/>
        <v>66</v>
      </c>
      <c r="W1023" s="4">
        <f t="shared" si="31"/>
        <v>0.40993788819875776</v>
      </c>
    </row>
    <row r="1024" spans="1:23" x14ac:dyDescent="0.25">
      <c r="A1024" t="s">
        <v>1267</v>
      </c>
      <c r="B1024" t="s">
        <v>1229</v>
      </c>
      <c r="C1024" t="s">
        <v>808</v>
      </c>
      <c r="D1024">
        <v>49</v>
      </c>
      <c r="E1024">
        <v>27</v>
      </c>
      <c r="F1024">
        <v>182</v>
      </c>
      <c r="G1024">
        <v>47</v>
      </c>
      <c r="H1024">
        <v>1.3999999500000001E-2</v>
      </c>
      <c r="I1024" t="s">
        <v>22</v>
      </c>
      <c r="J1024">
        <v>161</v>
      </c>
      <c r="K1024">
        <v>227</v>
      </c>
      <c r="L1024">
        <v>2E-3</v>
      </c>
      <c r="M1024">
        <v>50</v>
      </c>
      <c r="N1024">
        <v>1</v>
      </c>
      <c r="O1024">
        <v>76</v>
      </c>
      <c r="P1024">
        <v>76</v>
      </c>
      <c r="Q1024">
        <v>0.52813849999999996</v>
      </c>
      <c r="R1024">
        <v>0.71428572999999995</v>
      </c>
      <c r="S1024">
        <v>0.47802198000000001</v>
      </c>
      <c r="V1024">
        <f t="shared" si="30"/>
        <v>66</v>
      </c>
      <c r="W1024" s="4">
        <f t="shared" si="31"/>
        <v>0.40993788819875776</v>
      </c>
    </row>
    <row r="1025" spans="1:23" x14ac:dyDescent="0.25">
      <c r="A1025" t="s">
        <v>1268</v>
      </c>
      <c r="B1025" t="s">
        <v>755</v>
      </c>
      <c r="C1025" t="s">
        <v>816</v>
      </c>
      <c r="D1025">
        <v>46</v>
      </c>
      <c r="E1025">
        <v>23</v>
      </c>
      <c r="F1025">
        <v>158</v>
      </c>
      <c r="G1025">
        <v>43</v>
      </c>
      <c r="H1025">
        <v>1.6999998999999998E-2</v>
      </c>
      <c r="I1025" t="s">
        <v>22</v>
      </c>
      <c r="J1025">
        <v>129</v>
      </c>
      <c r="K1025">
        <v>195</v>
      </c>
      <c r="L1025">
        <v>2E-3</v>
      </c>
      <c r="M1025">
        <v>40</v>
      </c>
      <c r="N1025">
        <v>2</v>
      </c>
      <c r="O1025">
        <v>45</v>
      </c>
      <c r="P1025">
        <v>46</v>
      </c>
      <c r="Q1025">
        <v>0.45588234</v>
      </c>
      <c r="R1025">
        <v>0.65217393999999995</v>
      </c>
      <c r="S1025">
        <v>0.39873417999999999</v>
      </c>
      <c r="V1025">
        <f t="shared" si="30"/>
        <v>66</v>
      </c>
      <c r="W1025" s="4">
        <f t="shared" si="31"/>
        <v>0.51162790697674421</v>
      </c>
    </row>
    <row r="1026" spans="1:23" x14ac:dyDescent="0.25">
      <c r="A1026" t="s">
        <v>1269</v>
      </c>
      <c r="B1026" t="s">
        <v>755</v>
      </c>
      <c r="C1026" t="s">
        <v>816</v>
      </c>
      <c r="D1026">
        <v>46</v>
      </c>
      <c r="E1026">
        <v>23</v>
      </c>
      <c r="F1026">
        <v>158</v>
      </c>
      <c r="G1026">
        <v>43</v>
      </c>
      <c r="H1026">
        <v>1.6E-2</v>
      </c>
      <c r="I1026" t="s">
        <v>22</v>
      </c>
      <c r="J1026">
        <v>129</v>
      </c>
      <c r="K1026">
        <v>195</v>
      </c>
      <c r="L1026">
        <v>2E-3</v>
      </c>
      <c r="M1026">
        <v>40</v>
      </c>
      <c r="N1026">
        <v>2</v>
      </c>
      <c r="O1026">
        <v>45</v>
      </c>
      <c r="P1026">
        <v>46</v>
      </c>
      <c r="Q1026">
        <v>0.45588234</v>
      </c>
      <c r="R1026">
        <v>0.65217393999999995</v>
      </c>
      <c r="S1026">
        <v>0.39873417999999999</v>
      </c>
      <c r="V1026">
        <f t="shared" si="30"/>
        <v>66</v>
      </c>
      <c r="W1026" s="4">
        <f t="shared" si="31"/>
        <v>0.51162790697674421</v>
      </c>
    </row>
    <row r="1027" spans="1:23" x14ac:dyDescent="0.25">
      <c r="A1027" t="s">
        <v>1270</v>
      </c>
      <c r="B1027" t="s">
        <v>858</v>
      </c>
      <c r="C1027" t="s">
        <v>853</v>
      </c>
      <c r="D1027">
        <v>70</v>
      </c>
      <c r="E1027">
        <v>27</v>
      </c>
      <c r="F1027">
        <v>425</v>
      </c>
      <c r="G1027">
        <v>74</v>
      </c>
      <c r="H1027">
        <v>0.16300000000000001</v>
      </c>
      <c r="I1027" t="s">
        <v>22</v>
      </c>
      <c r="J1027">
        <v>629</v>
      </c>
      <c r="K1027">
        <v>679</v>
      </c>
      <c r="L1027">
        <v>6.9999998000000001E-3</v>
      </c>
      <c r="M1027">
        <v>105</v>
      </c>
      <c r="N1027">
        <v>3</v>
      </c>
      <c r="O1027">
        <v>136</v>
      </c>
      <c r="P1027">
        <v>140.33332999999999</v>
      </c>
      <c r="Q1027">
        <v>1.1232324</v>
      </c>
      <c r="R1027">
        <v>1.4285715000000001</v>
      </c>
      <c r="S1027">
        <v>1.0729412</v>
      </c>
      <c r="V1027">
        <f t="shared" si="30"/>
        <v>50</v>
      </c>
      <c r="W1027" s="4">
        <f t="shared" si="31"/>
        <v>7.9491255961844198E-2</v>
      </c>
    </row>
    <row r="1028" spans="1:23" x14ac:dyDescent="0.25">
      <c r="A1028" t="s">
        <v>1271</v>
      </c>
      <c r="B1028" t="s">
        <v>852</v>
      </c>
      <c r="C1028" t="s">
        <v>853</v>
      </c>
      <c r="D1028">
        <v>70</v>
      </c>
      <c r="E1028">
        <v>27</v>
      </c>
      <c r="F1028">
        <v>425</v>
      </c>
      <c r="G1028">
        <v>74</v>
      </c>
      <c r="H1028">
        <v>0.12699996999999999</v>
      </c>
      <c r="I1028" t="s">
        <v>22</v>
      </c>
      <c r="J1028">
        <v>629</v>
      </c>
      <c r="K1028">
        <v>679</v>
      </c>
      <c r="L1028">
        <v>6.9999998000000001E-3</v>
      </c>
      <c r="M1028">
        <v>105</v>
      </c>
      <c r="N1028">
        <v>3</v>
      </c>
      <c r="O1028">
        <v>54</v>
      </c>
      <c r="P1028">
        <v>85.666663999999997</v>
      </c>
      <c r="Q1028">
        <v>1.1232324</v>
      </c>
      <c r="R1028">
        <v>1.4285715000000001</v>
      </c>
      <c r="S1028">
        <v>1.0729412</v>
      </c>
      <c r="V1028">
        <f t="shared" si="30"/>
        <v>50</v>
      </c>
      <c r="W1028" s="4">
        <f t="shared" si="31"/>
        <v>7.9491255961844198E-2</v>
      </c>
    </row>
    <row r="1029" spans="1:23" x14ac:dyDescent="0.25">
      <c r="A1029" t="s">
        <v>1272</v>
      </c>
      <c r="B1029" t="s">
        <v>858</v>
      </c>
      <c r="C1029" t="s">
        <v>853</v>
      </c>
      <c r="D1029">
        <v>70</v>
      </c>
      <c r="E1029">
        <v>27</v>
      </c>
      <c r="F1029">
        <v>425</v>
      </c>
      <c r="G1029">
        <v>74</v>
      </c>
      <c r="H1029">
        <v>0.12</v>
      </c>
      <c r="I1029" t="s">
        <v>22</v>
      </c>
      <c r="J1029">
        <v>629</v>
      </c>
      <c r="K1029">
        <v>679</v>
      </c>
      <c r="L1029">
        <v>6.9999998000000001E-3</v>
      </c>
      <c r="M1029">
        <v>105</v>
      </c>
      <c r="N1029">
        <v>3</v>
      </c>
      <c r="O1029">
        <v>54</v>
      </c>
      <c r="P1029">
        <v>85.666663999999997</v>
      </c>
      <c r="Q1029">
        <v>1.1232324</v>
      </c>
      <c r="R1029">
        <v>1.4285715000000001</v>
      </c>
      <c r="S1029">
        <v>1.0729412</v>
      </c>
      <c r="V1029">
        <f t="shared" si="30"/>
        <v>50</v>
      </c>
      <c r="W1029" s="4">
        <f t="shared" si="31"/>
        <v>7.9491255961844198E-2</v>
      </c>
    </row>
    <row r="1030" spans="1:23" x14ac:dyDescent="0.25">
      <c r="A1030" t="s">
        <v>1273</v>
      </c>
      <c r="B1030" t="s">
        <v>861</v>
      </c>
      <c r="C1030" t="s">
        <v>853</v>
      </c>
      <c r="D1030">
        <v>68</v>
      </c>
      <c r="E1030">
        <v>27</v>
      </c>
      <c r="F1030">
        <v>425</v>
      </c>
      <c r="G1030">
        <v>74</v>
      </c>
      <c r="H1030">
        <v>8.7999999999999995E-2</v>
      </c>
      <c r="I1030" t="s">
        <v>22</v>
      </c>
      <c r="J1030">
        <v>626</v>
      </c>
      <c r="K1030">
        <v>676</v>
      </c>
      <c r="L1030">
        <v>6.9999998000000001E-3</v>
      </c>
      <c r="M1030">
        <v>107</v>
      </c>
      <c r="N1030">
        <v>1</v>
      </c>
      <c r="O1030">
        <v>149</v>
      </c>
      <c r="P1030">
        <v>149</v>
      </c>
      <c r="Q1030">
        <v>1.1217039</v>
      </c>
      <c r="R1030">
        <v>1.4264706</v>
      </c>
      <c r="S1030">
        <v>1.0729412</v>
      </c>
      <c r="V1030">
        <f t="shared" ref="V1030:V1093" si="32">K1030-J1030</f>
        <v>50</v>
      </c>
      <c r="W1030" s="4">
        <f t="shared" ref="W1030:W1093" si="33">V1030/J1030</f>
        <v>7.9872204472843447E-2</v>
      </c>
    </row>
    <row r="1031" spans="1:23" x14ac:dyDescent="0.25">
      <c r="A1031" t="s">
        <v>1274</v>
      </c>
      <c r="B1031" t="s">
        <v>858</v>
      </c>
      <c r="C1031" t="s">
        <v>853</v>
      </c>
      <c r="D1031">
        <v>70</v>
      </c>
      <c r="E1031">
        <v>27</v>
      </c>
      <c r="F1031">
        <v>425</v>
      </c>
      <c r="G1031">
        <v>74</v>
      </c>
      <c r="H1031">
        <v>0.124</v>
      </c>
      <c r="I1031" t="s">
        <v>22</v>
      </c>
      <c r="J1031">
        <v>629</v>
      </c>
      <c r="K1031">
        <v>679</v>
      </c>
      <c r="L1031">
        <v>6.0000000000000001E-3</v>
      </c>
      <c r="M1031">
        <v>105</v>
      </c>
      <c r="N1031">
        <v>3</v>
      </c>
      <c r="O1031">
        <v>54</v>
      </c>
      <c r="P1031">
        <v>85.666663999999997</v>
      </c>
      <c r="Q1031">
        <v>1.1232324</v>
      </c>
      <c r="R1031">
        <v>1.4285715000000001</v>
      </c>
      <c r="S1031">
        <v>1.0729412</v>
      </c>
      <c r="V1031">
        <f t="shared" si="32"/>
        <v>50</v>
      </c>
      <c r="W1031" s="4">
        <f t="shared" si="33"/>
        <v>7.9491255961844198E-2</v>
      </c>
    </row>
    <row r="1032" spans="1:23" x14ac:dyDescent="0.25">
      <c r="A1032" t="s">
        <v>1275</v>
      </c>
      <c r="B1032" t="s">
        <v>852</v>
      </c>
      <c r="C1032" t="s">
        <v>853</v>
      </c>
      <c r="D1032">
        <v>70</v>
      </c>
      <c r="E1032">
        <v>27</v>
      </c>
      <c r="F1032">
        <v>425</v>
      </c>
      <c r="G1032">
        <v>74</v>
      </c>
      <c r="H1032">
        <v>0.126</v>
      </c>
      <c r="I1032" t="s">
        <v>22</v>
      </c>
      <c r="J1032">
        <v>629</v>
      </c>
      <c r="K1032">
        <v>679</v>
      </c>
      <c r="L1032">
        <v>6.9999998000000001E-3</v>
      </c>
      <c r="M1032">
        <v>105</v>
      </c>
      <c r="N1032">
        <v>3</v>
      </c>
      <c r="O1032">
        <v>54</v>
      </c>
      <c r="P1032">
        <v>85.666663999999997</v>
      </c>
      <c r="Q1032">
        <v>1.1232324</v>
      </c>
      <c r="R1032">
        <v>1.4285715000000001</v>
      </c>
      <c r="S1032">
        <v>1.0729412</v>
      </c>
      <c r="V1032">
        <f t="shared" si="32"/>
        <v>50</v>
      </c>
      <c r="W1032" s="4">
        <f t="shared" si="33"/>
        <v>7.9491255961844198E-2</v>
      </c>
    </row>
    <row r="1033" spans="1:23" x14ac:dyDescent="0.25">
      <c r="A1033" t="s">
        <v>1276</v>
      </c>
      <c r="B1033" t="s">
        <v>869</v>
      </c>
      <c r="C1033" t="s">
        <v>866</v>
      </c>
      <c r="D1033">
        <v>46</v>
      </c>
      <c r="E1033">
        <v>17</v>
      </c>
      <c r="F1033">
        <v>258</v>
      </c>
      <c r="G1033">
        <v>51</v>
      </c>
      <c r="H1033">
        <v>4.4000030000000002E-2</v>
      </c>
      <c r="I1033" t="s">
        <v>22</v>
      </c>
      <c r="J1033">
        <v>182</v>
      </c>
      <c r="K1033">
        <v>238</v>
      </c>
      <c r="L1033">
        <v>2E-3</v>
      </c>
      <c r="M1033">
        <v>51</v>
      </c>
      <c r="N1033">
        <v>2</v>
      </c>
      <c r="O1033">
        <v>105</v>
      </c>
      <c r="P1033">
        <v>105</v>
      </c>
      <c r="Q1033">
        <v>0.4375</v>
      </c>
      <c r="R1033">
        <v>0.56521739999999998</v>
      </c>
      <c r="S1033">
        <v>0.41472867000000002</v>
      </c>
      <c r="V1033">
        <f t="shared" si="32"/>
        <v>56</v>
      </c>
      <c r="W1033" s="4">
        <f t="shared" si="33"/>
        <v>0.30769230769230771</v>
      </c>
    </row>
    <row r="1034" spans="1:23" x14ac:dyDescent="0.25">
      <c r="A1034" t="s">
        <v>1277</v>
      </c>
      <c r="B1034" t="s">
        <v>1278</v>
      </c>
      <c r="C1034" t="s">
        <v>866</v>
      </c>
      <c r="D1034">
        <v>46</v>
      </c>
      <c r="E1034">
        <v>17</v>
      </c>
      <c r="F1034">
        <v>258</v>
      </c>
      <c r="G1034">
        <v>51</v>
      </c>
      <c r="H1034">
        <v>2.7E-2</v>
      </c>
      <c r="I1034" t="s">
        <v>22</v>
      </c>
      <c r="J1034">
        <v>180</v>
      </c>
      <c r="K1034">
        <v>236</v>
      </c>
      <c r="L1034">
        <v>2E-3</v>
      </c>
      <c r="M1034">
        <v>50</v>
      </c>
      <c r="N1034">
        <v>1</v>
      </c>
      <c r="O1034">
        <v>105</v>
      </c>
      <c r="P1034">
        <v>105</v>
      </c>
      <c r="Q1034">
        <v>0.43421053999999998</v>
      </c>
      <c r="R1034">
        <v>0.56521739999999998</v>
      </c>
      <c r="S1034">
        <v>0.41085270000000002</v>
      </c>
      <c r="V1034">
        <f t="shared" si="32"/>
        <v>56</v>
      </c>
      <c r="W1034" s="4">
        <f t="shared" si="33"/>
        <v>0.31111111111111112</v>
      </c>
    </row>
    <row r="1035" spans="1:23" x14ac:dyDescent="0.25">
      <c r="A1035" t="s">
        <v>1279</v>
      </c>
      <c r="B1035" t="s">
        <v>865</v>
      </c>
      <c r="C1035" t="s">
        <v>866</v>
      </c>
      <c r="D1035">
        <v>46</v>
      </c>
      <c r="E1035">
        <v>17</v>
      </c>
      <c r="F1035">
        <v>258</v>
      </c>
      <c r="G1035">
        <v>51</v>
      </c>
      <c r="H1035">
        <v>2.4E-2</v>
      </c>
      <c r="I1035" t="s">
        <v>22</v>
      </c>
      <c r="J1035">
        <v>182</v>
      </c>
      <c r="K1035">
        <v>238</v>
      </c>
      <c r="L1035">
        <v>3.0000000000000001E-3</v>
      </c>
      <c r="M1035">
        <v>51</v>
      </c>
      <c r="N1035">
        <v>1</v>
      </c>
      <c r="O1035">
        <v>105</v>
      </c>
      <c r="P1035">
        <v>105</v>
      </c>
      <c r="Q1035">
        <v>0.4375</v>
      </c>
      <c r="R1035">
        <v>0.56521739999999998</v>
      </c>
      <c r="S1035">
        <v>0.41472867000000002</v>
      </c>
      <c r="V1035">
        <f t="shared" si="32"/>
        <v>56</v>
      </c>
      <c r="W1035" s="4">
        <f t="shared" si="33"/>
        <v>0.30769230769230771</v>
      </c>
    </row>
    <row r="1036" spans="1:23" x14ac:dyDescent="0.25">
      <c r="A1036" t="s">
        <v>1280</v>
      </c>
      <c r="B1036" t="s">
        <v>869</v>
      </c>
      <c r="C1036" t="s">
        <v>866</v>
      </c>
      <c r="D1036">
        <v>46</v>
      </c>
      <c r="E1036">
        <v>17</v>
      </c>
      <c r="F1036">
        <v>258</v>
      </c>
      <c r="G1036">
        <v>51</v>
      </c>
      <c r="H1036">
        <v>2.4E-2</v>
      </c>
      <c r="I1036" t="s">
        <v>22</v>
      </c>
      <c r="J1036">
        <v>182</v>
      </c>
      <c r="K1036">
        <v>238</v>
      </c>
      <c r="L1036">
        <v>3.0000000000000001E-3</v>
      </c>
      <c r="M1036">
        <v>51</v>
      </c>
      <c r="N1036">
        <v>1</v>
      </c>
      <c r="O1036">
        <v>105</v>
      </c>
      <c r="P1036">
        <v>105</v>
      </c>
      <c r="Q1036">
        <v>0.4375</v>
      </c>
      <c r="R1036">
        <v>0.56521739999999998</v>
      </c>
      <c r="S1036">
        <v>0.41472867000000002</v>
      </c>
      <c r="V1036">
        <f t="shared" si="32"/>
        <v>56</v>
      </c>
      <c r="W1036" s="4">
        <f t="shared" si="33"/>
        <v>0.30769230769230771</v>
      </c>
    </row>
    <row r="1037" spans="1:23" x14ac:dyDescent="0.25">
      <c r="A1037" t="s">
        <v>1281</v>
      </c>
      <c r="B1037" t="s">
        <v>1278</v>
      </c>
      <c r="C1037" t="s">
        <v>866</v>
      </c>
      <c r="D1037">
        <v>46</v>
      </c>
      <c r="E1037">
        <v>17</v>
      </c>
      <c r="F1037">
        <v>258</v>
      </c>
      <c r="G1037">
        <v>51</v>
      </c>
      <c r="H1037">
        <v>2.7E-2</v>
      </c>
      <c r="I1037" t="s">
        <v>22</v>
      </c>
      <c r="J1037">
        <v>180</v>
      </c>
      <c r="K1037">
        <v>236</v>
      </c>
      <c r="L1037">
        <v>2E-3</v>
      </c>
      <c r="M1037">
        <v>50</v>
      </c>
      <c r="N1037">
        <v>1</v>
      </c>
      <c r="O1037">
        <v>105</v>
      </c>
      <c r="P1037">
        <v>105</v>
      </c>
      <c r="Q1037">
        <v>0.43421053999999998</v>
      </c>
      <c r="R1037">
        <v>0.56521739999999998</v>
      </c>
      <c r="S1037">
        <v>0.41085270000000002</v>
      </c>
      <c r="V1037">
        <f t="shared" si="32"/>
        <v>56</v>
      </c>
      <c r="W1037" s="4">
        <f t="shared" si="33"/>
        <v>0.31111111111111112</v>
      </c>
    </row>
    <row r="1038" spans="1:23" x14ac:dyDescent="0.25">
      <c r="A1038" t="s">
        <v>1282</v>
      </c>
      <c r="B1038" t="s">
        <v>869</v>
      </c>
      <c r="C1038" t="s">
        <v>866</v>
      </c>
      <c r="D1038">
        <v>46</v>
      </c>
      <c r="E1038">
        <v>17</v>
      </c>
      <c r="F1038">
        <v>258</v>
      </c>
      <c r="G1038">
        <v>51</v>
      </c>
      <c r="H1038">
        <v>2.5000000000000001E-2</v>
      </c>
      <c r="I1038" t="s">
        <v>22</v>
      </c>
      <c r="J1038">
        <v>182</v>
      </c>
      <c r="K1038">
        <v>238</v>
      </c>
      <c r="L1038">
        <v>2E-3</v>
      </c>
      <c r="M1038">
        <v>51</v>
      </c>
      <c r="N1038">
        <v>1</v>
      </c>
      <c r="O1038">
        <v>105</v>
      </c>
      <c r="P1038">
        <v>105</v>
      </c>
      <c r="Q1038">
        <v>0.4375</v>
      </c>
      <c r="R1038">
        <v>0.56521739999999998</v>
      </c>
      <c r="S1038">
        <v>0.41472867000000002</v>
      </c>
      <c r="V1038">
        <f t="shared" si="32"/>
        <v>56</v>
      </c>
      <c r="W1038" s="4">
        <f t="shared" si="33"/>
        <v>0.30769230769230771</v>
      </c>
    </row>
    <row r="1039" spans="1:23" x14ac:dyDescent="0.25">
      <c r="A1039" t="s">
        <v>1283</v>
      </c>
      <c r="B1039" t="s">
        <v>865</v>
      </c>
      <c r="C1039" t="s">
        <v>866</v>
      </c>
      <c r="D1039">
        <v>46</v>
      </c>
      <c r="E1039">
        <v>17</v>
      </c>
      <c r="F1039">
        <v>258</v>
      </c>
      <c r="G1039">
        <v>51</v>
      </c>
      <c r="H1039">
        <v>2.5999999999999999E-2</v>
      </c>
      <c r="I1039" t="s">
        <v>22</v>
      </c>
      <c r="J1039">
        <v>182</v>
      </c>
      <c r="K1039">
        <v>238</v>
      </c>
      <c r="L1039">
        <v>3.0000000000000001E-3</v>
      </c>
      <c r="M1039">
        <v>51</v>
      </c>
      <c r="N1039">
        <v>1</v>
      </c>
      <c r="O1039">
        <v>105</v>
      </c>
      <c r="P1039">
        <v>105</v>
      </c>
      <c r="Q1039">
        <v>0.4375</v>
      </c>
      <c r="R1039">
        <v>0.56521739999999998</v>
      </c>
      <c r="S1039">
        <v>0.41472867000000002</v>
      </c>
      <c r="V1039">
        <f t="shared" si="32"/>
        <v>56</v>
      </c>
      <c r="W1039" s="4">
        <f t="shared" si="33"/>
        <v>0.30769230769230771</v>
      </c>
    </row>
    <row r="1040" spans="1:23" x14ac:dyDescent="0.25">
      <c r="A1040" t="s">
        <v>1284</v>
      </c>
      <c r="B1040" t="s">
        <v>875</v>
      </c>
      <c r="C1040" t="s">
        <v>876</v>
      </c>
      <c r="D1040">
        <v>49</v>
      </c>
      <c r="E1040">
        <v>27</v>
      </c>
      <c r="F1040">
        <v>182</v>
      </c>
      <c r="G1040">
        <v>47</v>
      </c>
      <c r="H1040">
        <v>3.3000000000000002E-2</v>
      </c>
      <c r="I1040" t="s">
        <v>22</v>
      </c>
      <c r="J1040">
        <v>163</v>
      </c>
      <c r="K1040">
        <v>229</v>
      </c>
      <c r="L1040">
        <v>3.0000000000000001E-3</v>
      </c>
      <c r="M1040">
        <v>51</v>
      </c>
      <c r="N1040">
        <v>3</v>
      </c>
      <c r="O1040">
        <v>75</v>
      </c>
      <c r="P1040">
        <v>77</v>
      </c>
      <c r="Q1040">
        <v>0.53246753999999996</v>
      </c>
      <c r="R1040">
        <v>0.71428572999999995</v>
      </c>
      <c r="S1040">
        <v>0.48351648000000003</v>
      </c>
      <c r="V1040">
        <f t="shared" si="32"/>
        <v>66</v>
      </c>
      <c r="W1040" s="4">
        <f t="shared" si="33"/>
        <v>0.40490797546012269</v>
      </c>
    </row>
    <row r="1041" spans="1:23" x14ac:dyDescent="0.25">
      <c r="A1041" t="s">
        <v>1285</v>
      </c>
      <c r="B1041" t="s">
        <v>878</v>
      </c>
      <c r="C1041" t="s">
        <v>876</v>
      </c>
      <c r="D1041">
        <v>49</v>
      </c>
      <c r="E1041">
        <v>27</v>
      </c>
      <c r="F1041">
        <v>182</v>
      </c>
      <c r="G1041">
        <v>47</v>
      </c>
      <c r="H1041">
        <v>1.3999999500000001E-2</v>
      </c>
      <c r="I1041" t="s">
        <v>22</v>
      </c>
      <c r="J1041">
        <v>161</v>
      </c>
      <c r="K1041">
        <v>227</v>
      </c>
      <c r="L1041">
        <v>2E-3</v>
      </c>
      <c r="M1041">
        <v>50</v>
      </c>
      <c r="N1041">
        <v>1</v>
      </c>
      <c r="O1041">
        <v>76</v>
      </c>
      <c r="P1041">
        <v>76</v>
      </c>
      <c r="Q1041">
        <v>0.52813849999999996</v>
      </c>
      <c r="R1041">
        <v>0.71428572999999995</v>
      </c>
      <c r="S1041">
        <v>0.47802198000000001</v>
      </c>
      <c r="V1041">
        <f t="shared" si="32"/>
        <v>66</v>
      </c>
      <c r="W1041" s="4">
        <f t="shared" si="33"/>
        <v>0.40993788819875776</v>
      </c>
    </row>
    <row r="1042" spans="1:23" x14ac:dyDescent="0.25">
      <c r="A1042" t="s">
        <v>1286</v>
      </c>
      <c r="B1042" t="s">
        <v>934</v>
      </c>
      <c r="C1042" t="s">
        <v>876</v>
      </c>
      <c r="D1042">
        <v>49</v>
      </c>
      <c r="E1042">
        <v>27</v>
      </c>
      <c r="F1042">
        <v>182</v>
      </c>
      <c r="G1042">
        <v>47</v>
      </c>
      <c r="H1042">
        <v>1.3999999500000001E-2</v>
      </c>
      <c r="I1042" t="s">
        <v>22</v>
      </c>
      <c r="J1042">
        <v>161</v>
      </c>
      <c r="K1042">
        <v>227</v>
      </c>
      <c r="L1042">
        <v>2E-3</v>
      </c>
      <c r="M1042">
        <v>50</v>
      </c>
      <c r="N1042">
        <v>1</v>
      </c>
      <c r="O1042">
        <v>76</v>
      </c>
      <c r="P1042">
        <v>76</v>
      </c>
      <c r="Q1042">
        <v>0.52813849999999996</v>
      </c>
      <c r="R1042">
        <v>0.71428572999999995</v>
      </c>
      <c r="S1042">
        <v>0.47802198000000001</v>
      </c>
      <c r="V1042">
        <f t="shared" si="32"/>
        <v>66</v>
      </c>
      <c r="W1042" s="4">
        <f t="shared" si="33"/>
        <v>0.40993788819875776</v>
      </c>
    </row>
    <row r="1043" spans="1:23" x14ac:dyDescent="0.25">
      <c r="A1043" t="s">
        <v>1287</v>
      </c>
      <c r="B1043" t="s">
        <v>875</v>
      </c>
      <c r="C1043" t="s">
        <v>876</v>
      </c>
      <c r="D1043">
        <v>49</v>
      </c>
      <c r="E1043">
        <v>27</v>
      </c>
      <c r="F1043">
        <v>182</v>
      </c>
      <c r="G1043">
        <v>47</v>
      </c>
      <c r="H1043">
        <v>1.3999999500000001E-2</v>
      </c>
      <c r="I1043" t="s">
        <v>22</v>
      </c>
      <c r="J1043">
        <v>163</v>
      </c>
      <c r="K1043">
        <v>229</v>
      </c>
      <c r="L1043">
        <v>2E-3</v>
      </c>
      <c r="M1043">
        <v>51</v>
      </c>
      <c r="N1043">
        <v>1</v>
      </c>
      <c r="O1043">
        <v>75</v>
      </c>
      <c r="P1043">
        <v>75</v>
      </c>
      <c r="Q1043">
        <v>0.53246753999999996</v>
      </c>
      <c r="R1043">
        <v>0.71428572999999995</v>
      </c>
      <c r="S1043">
        <v>0.48351648000000003</v>
      </c>
      <c r="V1043">
        <f t="shared" si="32"/>
        <v>66</v>
      </c>
      <c r="W1043" s="4">
        <f t="shared" si="33"/>
        <v>0.40490797546012269</v>
      </c>
    </row>
    <row r="1044" spans="1:23" x14ac:dyDescent="0.25">
      <c r="A1044" t="s">
        <v>1288</v>
      </c>
      <c r="B1044" t="s">
        <v>934</v>
      </c>
      <c r="C1044" t="s">
        <v>876</v>
      </c>
      <c r="D1044">
        <v>49</v>
      </c>
      <c r="E1044">
        <v>27</v>
      </c>
      <c r="F1044">
        <v>182</v>
      </c>
      <c r="G1044">
        <v>47</v>
      </c>
      <c r="H1044">
        <v>1.3999999500000001E-2</v>
      </c>
      <c r="I1044" t="s">
        <v>22</v>
      </c>
      <c r="J1044">
        <v>161</v>
      </c>
      <c r="K1044">
        <v>227</v>
      </c>
      <c r="L1044">
        <v>3.0000000000000001E-3</v>
      </c>
      <c r="M1044">
        <v>50</v>
      </c>
      <c r="N1044">
        <v>1</v>
      </c>
      <c r="O1044">
        <v>76</v>
      </c>
      <c r="P1044">
        <v>76</v>
      </c>
      <c r="Q1044">
        <v>0.52813849999999996</v>
      </c>
      <c r="R1044">
        <v>0.71428572999999995</v>
      </c>
      <c r="S1044">
        <v>0.47802198000000001</v>
      </c>
      <c r="V1044">
        <f t="shared" si="32"/>
        <v>66</v>
      </c>
      <c r="W1044" s="4">
        <f t="shared" si="33"/>
        <v>0.40993788819875776</v>
      </c>
    </row>
    <row r="1045" spans="1:23" x14ac:dyDescent="0.25">
      <c r="A1045" t="s">
        <v>1289</v>
      </c>
      <c r="B1045" t="s">
        <v>878</v>
      </c>
      <c r="C1045" t="s">
        <v>876</v>
      </c>
      <c r="D1045">
        <v>49</v>
      </c>
      <c r="E1045">
        <v>27</v>
      </c>
      <c r="F1045">
        <v>182</v>
      </c>
      <c r="G1045">
        <v>47</v>
      </c>
      <c r="H1045">
        <v>1.2999999999999999E-2</v>
      </c>
      <c r="I1045" t="s">
        <v>22</v>
      </c>
      <c r="J1045">
        <v>161</v>
      </c>
      <c r="K1045">
        <v>227</v>
      </c>
      <c r="L1045">
        <v>2E-3</v>
      </c>
      <c r="M1045">
        <v>50</v>
      </c>
      <c r="N1045">
        <v>1</v>
      </c>
      <c r="O1045">
        <v>76</v>
      </c>
      <c r="P1045">
        <v>76</v>
      </c>
      <c r="Q1045">
        <v>0.52813849999999996</v>
      </c>
      <c r="R1045">
        <v>0.71428572999999995</v>
      </c>
      <c r="S1045">
        <v>0.47802198000000001</v>
      </c>
      <c r="V1045">
        <f t="shared" si="32"/>
        <v>66</v>
      </c>
      <c r="W1045" s="4">
        <f t="shared" si="33"/>
        <v>0.40993788819875776</v>
      </c>
    </row>
    <row r="1046" spans="1:23" x14ac:dyDescent="0.25">
      <c r="A1046" t="s">
        <v>1290</v>
      </c>
      <c r="B1046" t="s">
        <v>875</v>
      </c>
      <c r="C1046" t="s">
        <v>876</v>
      </c>
      <c r="D1046">
        <v>49</v>
      </c>
      <c r="E1046">
        <v>27</v>
      </c>
      <c r="F1046">
        <v>182</v>
      </c>
      <c r="G1046">
        <v>47</v>
      </c>
      <c r="H1046">
        <v>1.3999999500000001E-2</v>
      </c>
      <c r="I1046" t="s">
        <v>22</v>
      </c>
      <c r="J1046">
        <v>163</v>
      </c>
      <c r="K1046">
        <v>229</v>
      </c>
      <c r="L1046">
        <v>2E-3</v>
      </c>
      <c r="M1046">
        <v>51</v>
      </c>
      <c r="N1046">
        <v>1</v>
      </c>
      <c r="O1046">
        <v>75</v>
      </c>
      <c r="P1046">
        <v>75</v>
      </c>
      <c r="Q1046">
        <v>0.53246753999999996</v>
      </c>
      <c r="R1046">
        <v>0.71428572999999995</v>
      </c>
      <c r="S1046">
        <v>0.48351648000000003</v>
      </c>
      <c r="V1046">
        <f t="shared" si="32"/>
        <v>66</v>
      </c>
      <c r="W1046" s="4">
        <f t="shared" si="33"/>
        <v>0.40490797546012269</v>
      </c>
    </row>
    <row r="1047" spans="1:23" x14ac:dyDescent="0.25">
      <c r="A1047" t="s">
        <v>1291</v>
      </c>
      <c r="B1047" t="s">
        <v>883</v>
      </c>
      <c r="C1047" t="s">
        <v>884</v>
      </c>
      <c r="D1047">
        <v>46</v>
      </c>
      <c r="E1047">
        <v>23</v>
      </c>
      <c r="F1047">
        <v>158</v>
      </c>
      <c r="G1047">
        <v>43</v>
      </c>
      <c r="H1047">
        <v>1.6999998999999998E-2</v>
      </c>
      <c r="I1047" t="s">
        <v>22</v>
      </c>
      <c r="J1047">
        <v>131</v>
      </c>
      <c r="K1047">
        <v>197</v>
      </c>
      <c r="L1047">
        <v>2E-3</v>
      </c>
      <c r="M1047">
        <v>41</v>
      </c>
      <c r="N1047">
        <v>2</v>
      </c>
      <c r="O1047">
        <v>45</v>
      </c>
      <c r="P1047">
        <v>46</v>
      </c>
      <c r="Q1047">
        <v>0.46078432000000002</v>
      </c>
      <c r="R1047">
        <v>0.65217393999999995</v>
      </c>
      <c r="S1047">
        <v>0.40506330000000002</v>
      </c>
      <c r="V1047">
        <f t="shared" si="32"/>
        <v>66</v>
      </c>
      <c r="W1047" s="4">
        <f t="shared" si="33"/>
        <v>0.50381679389312972</v>
      </c>
    </row>
    <row r="1048" spans="1:23" x14ac:dyDescent="0.25">
      <c r="A1048" t="s">
        <v>1292</v>
      </c>
      <c r="B1048" t="s">
        <v>1293</v>
      </c>
      <c r="C1048" t="s">
        <v>884</v>
      </c>
      <c r="D1048">
        <v>46</v>
      </c>
      <c r="E1048">
        <v>23</v>
      </c>
      <c r="F1048">
        <v>158</v>
      </c>
      <c r="G1048">
        <v>43</v>
      </c>
      <c r="H1048">
        <v>1.7999999999999999E-2</v>
      </c>
      <c r="I1048" t="s">
        <v>22</v>
      </c>
      <c r="J1048">
        <v>129</v>
      </c>
      <c r="K1048">
        <v>195</v>
      </c>
      <c r="L1048">
        <v>2E-3</v>
      </c>
      <c r="M1048">
        <v>40</v>
      </c>
      <c r="N1048">
        <v>2</v>
      </c>
      <c r="O1048">
        <v>45</v>
      </c>
      <c r="P1048">
        <v>46</v>
      </c>
      <c r="Q1048">
        <v>0.45588234</v>
      </c>
      <c r="R1048">
        <v>0.65217393999999995</v>
      </c>
      <c r="S1048">
        <v>0.39873417999999999</v>
      </c>
      <c r="V1048">
        <f t="shared" si="32"/>
        <v>66</v>
      </c>
      <c r="W1048" s="4">
        <f t="shared" si="33"/>
        <v>0.51162790697674421</v>
      </c>
    </row>
    <row r="1049" spans="1:23" x14ac:dyDescent="0.25">
      <c r="A1049" t="s">
        <v>1294</v>
      </c>
      <c r="B1049" t="s">
        <v>916</v>
      </c>
      <c r="C1049" t="s">
        <v>884</v>
      </c>
      <c r="D1049">
        <v>46</v>
      </c>
      <c r="E1049">
        <v>23</v>
      </c>
      <c r="F1049">
        <v>158</v>
      </c>
      <c r="G1049">
        <v>43</v>
      </c>
      <c r="H1049">
        <v>1.6999998999999998E-2</v>
      </c>
      <c r="I1049" t="s">
        <v>22</v>
      </c>
      <c r="J1049">
        <v>129</v>
      </c>
      <c r="K1049">
        <v>195</v>
      </c>
      <c r="L1049">
        <v>3.0000000000000001E-3</v>
      </c>
      <c r="M1049">
        <v>40</v>
      </c>
      <c r="N1049">
        <v>2</v>
      </c>
      <c r="O1049">
        <v>45</v>
      </c>
      <c r="P1049">
        <v>46</v>
      </c>
      <c r="Q1049">
        <v>0.45588234</v>
      </c>
      <c r="R1049">
        <v>0.65217393999999995</v>
      </c>
      <c r="S1049">
        <v>0.39873417999999999</v>
      </c>
      <c r="V1049">
        <f t="shared" si="32"/>
        <v>66</v>
      </c>
      <c r="W1049" s="4">
        <f t="shared" si="33"/>
        <v>0.51162790697674421</v>
      </c>
    </row>
    <row r="1050" spans="1:23" x14ac:dyDescent="0.25">
      <c r="A1050" t="s">
        <v>1295</v>
      </c>
      <c r="B1050" t="s">
        <v>883</v>
      </c>
      <c r="C1050" t="s">
        <v>884</v>
      </c>
      <c r="D1050">
        <v>46</v>
      </c>
      <c r="E1050">
        <v>23</v>
      </c>
      <c r="F1050">
        <v>158</v>
      </c>
      <c r="G1050">
        <v>43</v>
      </c>
      <c r="H1050">
        <v>1.6E-2</v>
      </c>
      <c r="I1050" t="s">
        <v>22</v>
      </c>
      <c r="J1050">
        <v>131</v>
      </c>
      <c r="K1050">
        <v>197</v>
      </c>
      <c r="L1050">
        <v>1E-3</v>
      </c>
      <c r="M1050">
        <v>41</v>
      </c>
      <c r="N1050">
        <v>2</v>
      </c>
      <c r="O1050">
        <v>45</v>
      </c>
      <c r="P1050">
        <v>46</v>
      </c>
      <c r="Q1050">
        <v>0.46078432000000002</v>
      </c>
      <c r="R1050">
        <v>0.65217393999999995</v>
      </c>
      <c r="S1050">
        <v>0.40506330000000002</v>
      </c>
      <c r="V1050">
        <f t="shared" si="32"/>
        <v>66</v>
      </c>
      <c r="W1050" s="4">
        <f t="shared" si="33"/>
        <v>0.50381679389312972</v>
      </c>
    </row>
    <row r="1051" spans="1:23" x14ac:dyDescent="0.25">
      <c r="A1051" t="s">
        <v>1296</v>
      </c>
      <c r="B1051" t="s">
        <v>1293</v>
      </c>
      <c r="C1051" t="s">
        <v>884</v>
      </c>
      <c r="D1051">
        <v>46</v>
      </c>
      <c r="E1051">
        <v>23</v>
      </c>
      <c r="F1051">
        <v>158</v>
      </c>
      <c r="G1051">
        <v>43</v>
      </c>
      <c r="H1051">
        <v>1.6E-2</v>
      </c>
      <c r="I1051" t="s">
        <v>22</v>
      </c>
      <c r="J1051">
        <v>129</v>
      </c>
      <c r="K1051">
        <v>195</v>
      </c>
      <c r="L1051">
        <v>2E-3</v>
      </c>
      <c r="M1051">
        <v>40</v>
      </c>
      <c r="N1051">
        <v>2</v>
      </c>
      <c r="O1051">
        <v>45</v>
      </c>
      <c r="P1051">
        <v>46</v>
      </c>
      <c r="Q1051">
        <v>0.45588234</v>
      </c>
      <c r="R1051">
        <v>0.65217393999999995</v>
      </c>
      <c r="S1051">
        <v>0.39873417999999999</v>
      </c>
      <c r="V1051">
        <f t="shared" si="32"/>
        <v>66</v>
      </c>
      <c r="W1051" s="4">
        <f t="shared" si="33"/>
        <v>0.51162790697674421</v>
      </c>
    </row>
    <row r="1052" spans="1:23" x14ac:dyDescent="0.25">
      <c r="A1052" t="s">
        <v>1297</v>
      </c>
      <c r="B1052" t="s">
        <v>858</v>
      </c>
      <c r="C1052" t="s">
        <v>890</v>
      </c>
      <c r="D1052">
        <v>70</v>
      </c>
      <c r="E1052">
        <v>28</v>
      </c>
      <c r="F1052">
        <v>425</v>
      </c>
      <c r="G1052">
        <v>74</v>
      </c>
      <c r="H1052">
        <v>0.123</v>
      </c>
      <c r="I1052" t="s">
        <v>22</v>
      </c>
      <c r="J1052">
        <v>636</v>
      </c>
      <c r="K1052">
        <v>686</v>
      </c>
      <c r="L1052">
        <v>7.0000289999999996E-3</v>
      </c>
      <c r="M1052">
        <v>106</v>
      </c>
      <c r="N1052">
        <v>1</v>
      </c>
      <c r="O1052">
        <v>153</v>
      </c>
      <c r="P1052">
        <v>153</v>
      </c>
      <c r="Q1052">
        <v>1.1373736999999999</v>
      </c>
      <c r="R1052">
        <v>1.5285715</v>
      </c>
      <c r="S1052">
        <v>1.0729412</v>
      </c>
      <c r="V1052">
        <f t="shared" si="32"/>
        <v>50</v>
      </c>
      <c r="W1052" s="4">
        <f t="shared" si="33"/>
        <v>7.8616352201257858E-2</v>
      </c>
    </row>
    <row r="1053" spans="1:23" x14ac:dyDescent="0.25">
      <c r="A1053" t="s">
        <v>1298</v>
      </c>
      <c r="B1053" t="s">
        <v>858</v>
      </c>
      <c r="C1053" t="s">
        <v>890</v>
      </c>
      <c r="D1053">
        <v>70</v>
      </c>
      <c r="E1053">
        <v>28</v>
      </c>
      <c r="F1053">
        <v>425</v>
      </c>
      <c r="G1053">
        <v>74</v>
      </c>
      <c r="H1053">
        <v>0.11899999999999999</v>
      </c>
      <c r="I1053" t="s">
        <v>22</v>
      </c>
      <c r="J1053">
        <v>636</v>
      </c>
      <c r="K1053">
        <v>686</v>
      </c>
      <c r="L1053">
        <v>6.9999998000000001E-3</v>
      </c>
      <c r="M1053">
        <v>106</v>
      </c>
      <c r="N1053">
        <v>1</v>
      </c>
      <c r="O1053">
        <v>153</v>
      </c>
      <c r="P1053">
        <v>153</v>
      </c>
      <c r="Q1053">
        <v>1.1373736999999999</v>
      </c>
      <c r="R1053">
        <v>1.5285715</v>
      </c>
      <c r="S1053">
        <v>1.0729412</v>
      </c>
      <c r="V1053">
        <f t="shared" si="32"/>
        <v>50</v>
      </c>
      <c r="W1053" s="4">
        <f t="shared" si="33"/>
        <v>7.8616352201257858E-2</v>
      </c>
    </row>
    <row r="1054" spans="1:23" x14ac:dyDescent="0.25">
      <c r="A1054" t="s">
        <v>1299</v>
      </c>
      <c r="B1054" t="s">
        <v>861</v>
      </c>
      <c r="C1054" t="s">
        <v>890</v>
      </c>
      <c r="D1054">
        <v>68</v>
      </c>
      <c r="E1054">
        <v>28</v>
      </c>
      <c r="F1054">
        <v>425</v>
      </c>
      <c r="G1054">
        <v>74</v>
      </c>
      <c r="H1054">
        <v>0.108</v>
      </c>
      <c r="I1054" t="s">
        <v>22</v>
      </c>
      <c r="J1054">
        <v>633</v>
      </c>
      <c r="K1054">
        <v>683</v>
      </c>
      <c r="L1054">
        <v>8.0000000000000002E-3</v>
      </c>
      <c r="M1054">
        <v>108</v>
      </c>
      <c r="N1054">
        <v>1</v>
      </c>
      <c r="O1054">
        <v>151</v>
      </c>
      <c r="P1054">
        <v>151</v>
      </c>
      <c r="Q1054">
        <v>1.1359026000000001</v>
      </c>
      <c r="R1054">
        <v>1.5294118000000001</v>
      </c>
      <c r="S1054">
        <v>1.0729412</v>
      </c>
      <c r="V1054">
        <f t="shared" si="32"/>
        <v>50</v>
      </c>
      <c r="W1054" s="4">
        <f t="shared" si="33"/>
        <v>7.8988941548183256E-2</v>
      </c>
    </row>
    <row r="1055" spans="1:23" x14ac:dyDescent="0.25">
      <c r="A1055" t="s">
        <v>1300</v>
      </c>
      <c r="B1055" t="s">
        <v>858</v>
      </c>
      <c r="C1055" t="s">
        <v>890</v>
      </c>
      <c r="D1055">
        <v>70</v>
      </c>
      <c r="E1055">
        <v>28</v>
      </c>
      <c r="F1055">
        <v>425</v>
      </c>
      <c r="G1055">
        <v>74</v>
      </c>
      <c r="H1055">
        <v>0.128</v>
      </c>
      <c r="I1055" t="s">
        <v>22</v>
      </c>
      <c r="J1055">
        <v>636</v>
      </c>
      <c r="K1055">
        <v>686</v>
      </c>
      <c r="L1055">
        <v>8.0000000000000002E-3</v>
      </c>
      <c r="M1055">
        <v>106</v>
      </c>
      <c r="N1055">
        <v>1</v>
      </c>
      <c r="O1055">
        <v>153</v>
      </c>
      <c r="P1055">
        <v>153</v>
      </c>
      <c r="Q1055">
        <v>1.1373736999999999</v>
      </c>
      <c r="R1055">
        <v>1.5285715</v>
      </c>
      <c r="S1055">
        <v>1.0729412</v>
      </c>
      <c r="V1055">
        <f t="shared" si="32"/>
        <v>50</v>
      </c>
      <c r="W1055" s="4">
        <f t="shared" si="33"/>
        <v>7.8616352201257858E-2</v>
      </c>
    </row>
    <row r="1056" spans="1:23" x14ac:dyDescent="0.25">
      <c r="A1056" t="s">
        <v>1301</v>
      </c>
      <c r="B1056" t="s">
        <v>865</v>
      </c>
      <c r="C1056" t="s">
        <v>897</v>
      </c>
      <c r="D1056">
        <v>46</v>
      </c>
      <c r="E1056">
        <v>17</v>
      </c>
      <c r="F1056">
        <v>258</v>
      </c>
      <c r="G1056">
        <v>51</v>
      </c>
      <c r="H1056">
        <v>4.4999997999999999E-2</v>
      </c>
      <c r="I1056" t="s">
        <v>22</v>
      </c>
      <c r="J1056">
        <v>182</v>
      </c>
      <c r="K1056">
        <v>238</v>
      </c>
      <c r="L1056">
        <v>3.0000000000000001E-3</v>
      </c>
      <c r="M1056">
        <v>51</v>
      </c>
      <c r="N1056">
        <v>2</v>
      </c>
      <c r="O1056">
        <v>105</v>
      </c>
      <c r="P1056">
        <v>105</v>
      </c>
      <c r="Q1056">
        <v>0.4375</v>
      </c>
      <c r="R1056">
        <v>0.56521739999999998</v>
      </c>
      <c r="S1056">
        <v>0.41472867000000002</v>
      </c>
      <c r="V1056">
        <f t="shared" si="32"/>
        <v>56</v>
      </c>
      <c r="W1056" s="4">
        <f t="shared" si="33"/>
        <v>0.30769230769230771</v>
      </c>
    </row>
    <row r="1057" spans="1:23" x14ac:dyDescent="0.25">
      <c r="A1057" t="s">
        <v>1302</v>
      </c>
      <c r="B1057" t="s">
        <v>1278</v>
      </c>
      <c r="C1057" t="s">
        <v>897</v>
      </c>
      <c r="D1057">
        <v>46</v>
      </c>
      <c r="E1057">
        <v>17</v>
      </c>
      <c r="F1057">
        <v>258</v>
      </c>
      <c r="G1057">
        <v>51</v>
      </c>
      <c r="H1057">
        <v>2.5999999999999999E-2</v>
      </c>
      <c r="I1057" t="s">
        <v>22</v>
      </c>
      <c r="J1057">
        <v>180</v>
      </c>
      <c r="K1057">
        <v>236</v>
      </c>
      <c r="L1057">
        <v>2E-3</v>
      </c>
      <c r="M1057">
        <v>50</v>
      </c>
      <c r="N1057">
        <v>1</v>
      </c>
      <c r="O1057">
        <v>105</v>
      </c>
      <c r="P1057">
        <v>105</v>
      </c>
      <c r="Q1057">
        <v>0.43421053999999998</v>
      </c>
      <c r="R1057">
        <v>0.56521739999999998</v>
      </c>
      <c r="S1057">
        <v>0.41085270000000002</v>
      </c>
      <c r="V1057">
        <f t="shared" si="32"/>
        <v>56</v>
      </c>
      <c r="W1057" s="4">
        <f t="shared" si="33"/>
        <v>0.31111111111111112</v>
      </c>
    </row>
    <row r="1058" spans="1:23" x14ac:dyDescent="0.25">
      <c r="A1058" t="s">
        <v>1303</v>
      </c>
      <c r="B1058" t="s">
        <v>865</v>
      </c>
      <c r="C1058" t="s">
        <v>897</v>
      </c>
      <c r="D1058">
        <v>46</v>
      </c>
      <c r="E1058">
        <v>17</v>
      </c>
      <c r="F1058">
        <v>258</v>
      </c>
      <c r="G1058">
        <v>51</v>
      </c>
      <c r="H1058">
        <v>2.5000000000000001E-2</v>
      </c>
      <c r="I1058" t="s">
        <v>22</v>
      </c>
      <c r="J1058">
        <v>182</v>
      </c>
      <c r="K1058">
        <v>238</v>
      </c>
      <c r="L1058">
        <v>3.0000000000000001E-3</v>
      </c>
      <c r="M1058">
        <v>51</v>
      </c>
      <c r="N1058">
        <v>1</v>
      </c>
      <c r="O1058">
        <v>105</v>
      </c>
      <c r="P1058">
        <v>105</v>
      </c>
      <c r="Q1058">
        <v>0.4375</v>
      </c>
      <c r="R1058">
        <v>0.56521739999999998</v>
      </c>
      <c r="S1058">
        <v>0.41472867000000002</v>
      </c>
      <c r="V1058">
        <f t="shared" si="32"/>
        <v>56</v>
      </c>
      <c r="W1058" s="4">
        <f t="shared" si="33"/>
        <v>0.30769230769230771</v>
      </c>
    </row>
    <row r="1059" spans="1:23" x14ac:dyDescent="0.25">
      <c r="A1059" t="s">
        <v>1304</v>
      </c>
      <c r="B1059" t="s">
        <v>1278</v>
      </c>
      <c r="C1059" t="s">
        <v>897</v>
      </c>
      <c r="D1059">
        <v>46</v>
      </c>
      <c r="E1059">
        <v>17</v>
      </c>
      <c r="F1059">
        <v>258</v>
      </c>
      <c r="G1059">
        <v>51</v>
      </c>
      <c r="H1059">
        <v>2.7E-2</v>
      </c>
      <c r="I1059" t="s">
        <v>22</v>
      </c>
      <c r="J1059">
        <v>180</v>
      </c>
      <c r="K1059">
        <v>236</v>
      </c>
      <c r="L1059">
        <v>3.0000000000000001E-3</v>
      </c>
      <c r="M1059">
        <v>50</v>
      </c>
      <c r="N1059">
        <v>1</v>
      </c>
      <c r="O1059">
        <v>105</v>
      </c>
      <c r="P1059">
        <v>105</v>
      </c>
      <c r="Q1059">
        <v>0.43421053999999998</v>
      </c>
      <c r="R1059">
        <v>0.56521739999999998</v>
      </c>
      <c r="S1059">
        <v>0.41085270000000002</v>
      </c>
      <c r="V1059">
        <f t="shared" si="32"/>
        <v>56</v>
      </c>
      <c r="W1059" s="4">
        <f t="shared" si="33"/>
        <v>0.31111111111111112</v>
      </c>
    </row>
    <row r="1060" spans="1:23" x14ac:dyDescent="0.25">
      <c r="A1060" t="s">
        <v>1305</v>
      </c>
      <c r="B1060" t="s">
        <v>865</v>
      </c>
      <c r="C1060" t="s">
        <v>897</v>
      </c>
      <c r="D1060">
        <v>46</v>
      </c>
      <c r="E1060">
        <v>17</v>
      </c>
      <c r="F1060">
        <v>258</v>
      </c>
      <c r="G1060">
        <v>51</v>
      </c>
      <c r="H1060">
        <v>2.5000000000000001E-2</v>
      </c>
      <c r="I1060" t="s">
        <v>22</v>
      </c>
      <c r="J1060">
        <v>182</v>
      </c>
      <c r="K1060">
        <v>238</v>
      </c>
      <c r="L1060">
        <v>2E-3</v>
      </c>
      <c r="M1060">
        <v>51</v>
      </c>
      <c r="N1060">
        <v>1</v>
      </c>
      <c r="O1060">
        <v>105</v>
      </c>
      <c r="P1060">
        <v>105</v>
      </c>
      <c r="Q1060">
        <v>0.4375</v>
      </c>
      <c r="R1060">
        <v>0.56521739999999998</v>
      </c>
      <c r="S1060">
        <v>0.41472867000000002</v>
      </c>
      <c r="V1060">
        <f t="shared" si="32"/>
        <v>56</v>
      </c>
      <c r="W1060" s="4">
        <f t="shared" si="33"/>
        <v>0.30769230769230771</v>
      </c>
    </row>
    <row r="1061" spans="1:23" x14ac:dyDescent="0.25">
      <c r="A1061" t="s">
        <v>1306</v>
      </c>
      <c r="B1061" t="s">
        <v>934</v>
      </c>
      <c r="C1061" t="s">
        <v>905</v>
      </c>
      <c r="D1061">
        <v>49</v>
      </c>
      <c r="E1061">
        <v>27</v>
      </c>
      <c r="F1061">
        <v>182</v>
      </c>
      <c r="G1061">
        <v>47</v>
      </c>
      <c r="H1061">
        <v>3.3000000000000002E-2</v>
      </c>
      <c r="I1061" t="s">
        <v>22</v>
      </c>
      <c r="J1061">
        <v>161</v>
      </c>
      <c r="K1061">
        <v>227</v>
      </c>
      <c r="L1061">
        <v>2E-3</v>
      </c>
      <c r="M1061">
        <v>50</v>
      </c>
      <c r="N1061">
        <v>3</v>
      </c>
      <c r="O1061">
        <v>76</v>
      </c>
      <c r="P1061">
        <v>78</v>
      </c>
      <c r="Q1061">
        <v>0.52813849999999996</v>
      </c>
      <c r="R1061">
        <v>0.71428572999999995</v>
      </c>
      <c r="S1061">
        <v>0.47802198000000001</v>
      </c>
      <c r="V1061">
        <f t="shared" si="32"/>
        <v>66</v>
      </c>
      <c r="W1061" s="4">
        <f t="shared" si="33"/>
        <v>0.40993788819875776</v>
      </c>
    </row>
    <row r="1062" spans="1:23" x14ac:dyDescent="0.25">
      <c r="A1062" t="s">
        <v>1307</v>
      </c>
      <c r="B1062" t="s">
        <v>878</v>
      </c>
      <c r="C1062" t="s">
        <v>905</v>
      </c>
      <c r="D1062">
        <v>49</v>
      </c>
      <c r="E1062">
        <v>27</v>
      </c>
      <c r="F1062">
        <v>182</v>
      </c>
      <c r="G1062">
        <v>47</v>
      </c>
      <c r="H1062">
        <v>1.2999999999999999E-2</v>
      </c>
      <c r="I1062" t="s">
        <v>22</v>
      </c>
      <c r="J1062">
        <v>161</v>
      </c>
      <c r="K1062">
        <v>227</v>
      </c>
      <c r="L1062">
        <v>2E-3</v>
      </c>
      <c r="M1062">
        <v>50</v>
      </c>
      <c r="N1062">
        <v>1</v>
      </c>
      <c r="O1062">
        <v>76</v>
      </c>
      <c r="P1062">
        <v>76</v>
      </c>
      <c r="Q1062">
        <v>0.52813849999999996</v>
      </c>
      <c r="R1062">
        <v>0.71428572999999995</v>
      </c>
      <c r="S1062">
        <v>0.47802198000000001</v>
      </c>
      <c r="V1062">
        <f t="shared" si="32"/>
        <v>66</v>
      </c>
      <c r="W1062" s="4">
        <f t="shared" si="33"/>
        <v>0.40993788819875776</v>
      </c>
    </row>
    <row r="1063" spans="1:23" x14ac:dyDescent="0.25">
      <c r="A1063" t="s">
        <v>1308</v>
      </c>
      <c r="B1063" t="s">
        <v>934</v>
      </c>
      <c r="C1063" t="s">
        <v>905</v>
      </c>
      <c r="D1063">
        <v>49</v>
      </c>
      <c r="E1063">
        <v>27</v>
      </c>
      <c r="F1063">
        <v>182</v>
      </c>
      <c r="G1063">
        <v>47</v>
      </c>
      <c r="H1063">
        <v>1.2999999999999999E-2</v>
      </c>
      <c r="I1063" t="s">
        <v>22</v>
      </c>
      <c r="J1063">
        <v>161</v>
      </c>
      <c r="K1063">
        <v>227</v>
      </c>
      <c r="L1063">
        <v>2E-3</v>
      </c>
      <c r="M1063">
        <v>50</v>
      </c>
      <c r="N1063">
        <v>1</v>
      </c>
      <c r="O1063">
        <v>76</v>
      </c>
      <c r="P1063">
        <v>76</v>
      </c>
      <c r="Q1063">
        <v>0.52813849999999996</v>
      </c>
      <c r="R1063">
        <v>0.71428572999999995</v>
      </c>
      <c r="S1063">
        <v>0.47802198000000001</v>
      </c>
      <c r="V1063">
        <f t="shared" si="32"/>
        <v>66</v>
      </c>
      <c r="W1063" s="4">
        <f t="shared" si="33"/>
        <v>0.40993788819875776</v>
      </c>
    </row>
    <row r="1064" spans="1:23" x14ac:dyDescent="0.25">
      <c r="A1064" t="s">
        <v>1309</v>
      </c>
      <c r="B1064" t="s">
        <v>934</v>
      </c>
      <c r="C1064" t="s">
        <v>905</v>
      </c>
      <c r="D1064">
        <v>49</v>
      </c>
      <c r="E1064">
        <v>27</v>
      </c>
      <c r="F1064">
        <v>182</v>
      </c>
      <c r="G1064">
        <v>47</v>
      </c>
      <c r="H1064">
        <v>1.2999999999999999E-2</v>
      </c>
      <c r="I1064" t="s">
        <v>22</v>
      </c>
      <c r="J1064">
        <v>161</v>
      </c>
      <c r="K1064">
        <v>227</v>
      </c>
      <c r="L1064">
        <v>3.0000000000000001E-3</v>
      </c>
      <c r="M1064">
        <v>50</v>
      </c>
      <c r="N1064">
        <v>1</v>
      </c>
      <c r="O1064">
        <v>76</v>
      </c>
      <c r="P1064">
        <v>76</v>
      </c>
      <c r="Q1064">
        <v>0.52813849999999996</v>
      </c>
      <c r="R1064">
        <v>0.71428572999999995</v>
      </c>
      <c r="S1064">
        <v>0.47802198000000001</v>
      </c>
      <c r="V1064">
        <f t="shared" si="32"/>
        <v>66</v>
      </c>
      <c r="W1064" s="4">
        <f t="shared" si="33"/>
        <v>0.40993788819875776</v>
      </c>
    </row>
    <row r="1065" spans="1:23" x14ac:dyDescent="0.25">
      <c r="A1065" t="s">
        <v>1310</v>
      </c>
      <c r="B1065" t="s">
        <v>878</v>
      </c>
      <c r="C1065" t="s">
        <v>905</v>
      </c>
      <c r="D1065">
        <v>49</v>
      </c>
      <c r="E1065">
        <v>27</v>
      </c>
      <c r="F1065">
        <v>182</v>
      </c>
      <c r="G1065">
        <v>47</v>
      </c>
      <c r="H1065">
        <v>1.4999999999999999E-2</v>
      </c>
      <c r="I1065" t="s">
        <v>22</v>
      </c>
      <c r="J1065">
        <v>161</v>
      </c>
      <c r="K1065">
        <v>227</v>
      </c>
      <c r="L1065">
        <v>2E-3</v>
      </c>
      <c r="M1065">
        <v>50</v>
      </c>
      <c r="N1065">
        <v>1</v>
      </c>
      <c r="O1065">
        <v>76</v>
      </c>
      <c r="P1065">
        <v>76</v>
      </c>
      <c r="Q1065">
        <v>0.52813849999999996</v>
      </c>
      <c r="R1065">
        <v>0.71428572999999995</v>
      </c>
      <c r="S1065">
        <v>0.47802198000000001</v>
      </c>
      <c r="V1065">
        <f t="shared" si="32"/>
        <v>66</v>
      </c>
      <c r="W1065" s="4">
        <f t="shared" si="33"/>
        <v>0.40993788819875776</v>
      </c>
    </row>
    <row r="1066" spans="1:23" x14ac:dyDescent="0.25">
      <c r="A1066" t="s">
        <v>1311</v>
      </c>
      <c r="B1066" t="s">
        <v>1293</v>
      </c>
      <c r="C1066" t="s">
        <v>913</v>
      </c>
      <c r="D1066">
        <v>46</v>
      </c>
      <c r="E1066">
        <v>23</v>
      </c>
      <c r="F1066">
        <v>158</v>
      </c>
      <c r="G1066">
        <v>43</v>
      </c>
      <c r="H1066">
        <v>1.6999998999999998E-2</v>
      </c>
      <c r="I1066" t="s">
        <v>22</v>
      </c>
      <c r="J1066">
        <v>129</v>
      </c>
      <c r="K1066">
        <v>195</v>
      </c>
      <c r="L1066">
        <v>2E-3</v>
      </c>
      <c r="M1066">
        <v>40</v>
      </c>
      <c r="N1066">
        <v>2</v>
      </c>
      <c r="O1066">
        <v>45</v>
      </c>
      <c r="P1066">
        <v>46</v>
      </c>
      <c r="Q1066">
        <v>0.45588234</v>
      </c>
      <c r="R1066">
        <v>0.65217393999999995</v>
      </c>
      <c r="S1066">
        <v>0.39873417999999999</v>
      </c>
      <c r="V1066">
        <f t="shared" si="32"/>
        <v>66</v>
      </c>
      <c r="W1066" s="4">
        <f t="shared" si="33"/>
        <v>0.51162790697674421</v>
      </c>
    </row>
    <row r="1067" spans="1:23" x14ac:dyDescent="0.25">
      <c r="A1067" t="s">
        <v>1312</v>
      </c>
      <c r="B1067" t="s">
        <v>1293</v>
      </c>
      <c r="C1067" t="s">
        <v>913</v>
      </c>
      <c r="D1067">
        <v>46</v>
      </c>
      <c r="E1067">
        <v>23</v>
      </c>
      <c r="F1067">
        <v>158</v>
      </c>
      <c r="G1067">
        <v>43</v>
      </c>
      <c r="H1067">
        <v>1.6999998999999998E-2</v>
      </c>
      <c r="I1067" t="s">
        <v>22</v>
      </c>
      <c r="J1067">
        <v>129</v>
      </c>
      <c r="K1067">
        <v>195</v>
      </c>
      <c r="L1067">
        <v>3.0000000000000001E-3</v>
      </c>
      <c r="M1067">
        <v>40</v>
      </c>
      <c r="N1067">
        <v>2</v>
      </c>
      <c r="O1067">
        <v>45</v>
      </c>
      <c r="P1067">
        <v>46</v>
      </c>
      <c r="Q1067">
        <v>0.45588234</v>
      </c>
      <c r="R1067">
        <v>0.65217393999999995</v>
      </c>
      <c r="S1067">
        <v>0.39873417999999999</v>
      </c>
      <c r="V1067">
        <f t="shared" si="32"/>
        <v>66</v>
      </c>
      <c r="W1067" s="4">
        <f t="shared" si="33"/>
        <v>0.51162790697674421</v>
      </c>
    </row>
    <row r="1068" spans="1:23" x14ac:dyDescent="0.25">
      <c r="A1068" t="s">
        <v>1313</v>
      </c>
      <c r="B1068" t="s">
        <v>916</v>
      </c>
      <c r="C1068" t="s">
        <v>913</v>
      </c>
      <c r="D1068">
        <v>46</v>
      </c>
      <c r="E1068">
        <v>23</v>
      </c>
      <c r="F1068">
        <v>158</v>
      </c>
      <c r="G1068">
        <v>43</v>
      </c>
      <c r="H1068">
        <v>1.6999998999999998E-2</v>
      </c>
      <c r="I1068" t="s">
        <v>22</v>
      </c>
      <c r="J1068">
        <v>129</v>
      </c>
      <c r="K1068">
        <v>195</v>
      </c>
      <c r="L1068">
        <v>2E-3</v>
      </c>
      <c r="M1068">
        <v>40</v>
      </c>
      <c r="N1068">
        <v>2</v>
      </c>
      <c r="O1068">
        <v>45</v>
      </c>
      <c r="P1068">
        <v>46</v>
      </c>
      <c r="Q1068">
        <v>0.45588234</v>
      </c>
      <c r="R1068">
        <v>0.65217393999999995</v>
      </c>
      <c r="S1068">
        <v>0.39873417999999999</v>
      </c>
      <c r="V1068">
        <f t="shared" si="32"/>
        <v>66</v>
      </c>
      <c r="W1068" s="4">
        <f t="shared" si="33"/>
        <v>0.51162790697674421</v>
      </c>
    </row>
    <row r="1069" spans="1:23" x14ac:dyDescent="0.25">
      <c r="A1069" t="s">
        <v>1314</v>
      </c>
      <c r="B1069" t="s">
        <v>916</v>
      </c>
      <c r="C1069" t="s">
        <v>913</v>
      </c>
      <c r="D1069">
        <v>46</v>
      </c>
      <c r="E1069">
        <v>23</v>
      </c>
      <c r="F1069">
        <v>158</v>
      </c>
      <c r="G1069">
        <v>43</v>
      </c>
      <c r="H1069">
        <v>1.6999998999999998E-2</v>
      </c>
      <c r="I1069" t="s">
        <v>22</v>
      </c>
      <c r="J1069">
        <v>129</v>
      </c>
      <c r="K1069">
        <v>195</v>
      </c>
      <c r="L1069">
        <v>2E-3</v>
      </c>
      <c r="M1069">
        <v>40</v>
      </c>
      <c r="N1069">
        <v>2</v>
      </c>
      <c r="O1069">
        <v>45</v>
      </c>
      <c r="P1069">
        <v>46</v>
      </c>
      <c r="Q1069">
        <v>0.45588234</v>
      </c>
      <c r="R1069">
        <v>0.65217393999999995</v>
      </c>
      <c r="S1069">
        <v>0.39873417999999999</v>
      </c>
      <c r="V1069">
        <f t="shared" si="32"/>
        <v>66</v>
      </c>
      <c r="W1069" s="4">
        <f t="shared" si="33"/>
        <v>0.51162790697674421</v>
      </c>
    </row>
    <row r="1070" spans="1:23" x14ac:dyDescent="0.25">
      <c r="A1070" t="s">
        <v>1315</v>
      </c>
      <c r="B1070" t="s">
        <v>1293</v>
      </c>
      <c r="C1070" t="s">
        <v>913</v>
      </c>
      <c r="D1070">
        <v>46</v>
      </c>
      <c r="E1070">
        <v>23</v>
      </c>
      <c r="F1070">
        <v>158</v>
      </c>
      <c r="G1070">
        <v>43</v>
      </c>
      <c r="H1070">
        <v>1.6E-2</v>
      </c>
      <c r="I1070" t="s">
        <v>22</v>
      </c>
      <c r="J1070">
        <v>129</v>
      </c>
      <c r="K1070">
        <v>195</v>
      </c>
      <c r="L1070">
        <v>2E-3</v>
      </c>
      <c r="M1070">
        <v>40</v>
      </c>
      <c r="N1070">
        <v>2</v>
      </c>
      <c r="O1070">
        <v>45</v>
      </c>
      <c r="P1070">
        <v>46</v>
      </c>
      <c r="Q1070">
        <v>0.45588234</v>
      </c>
      <c r="R1070">
        <v>0.65217393999999995</v>
      </c>
      <c r="S1070">
        <v>0.39873417999999999</v>
      </c>
      <c r="V1070">
        <f t="shared" si="32"/>
        <v>66</v>
      </c>
      <c r="W1070" s="4">
        <f t="shared" si="33"/>
        <v>0.51162790697674421</v>
      </c>
    </row>
    <row r="1071" spans="1:23" x14ac:dyDescent="0.25">
      <c r="A1071" t="s">
        <v>1316</v>
      </c>
      <c r="B1071" t="s">
        <v>861</v>
      </c>
      <c r="C1071" t="s">
        <v>918</v>
      </c>
      <c r="D1071">
        <v>68</v>
      </c>
      <c r="E1071">
        <v>28</v>
      </c>
      <c r="F1071">
        <v>425</v>
      </c>
      <c r="G1071">
        <v>74</v>
      </c>
      <c r="H1071">
        <v>0.10299999999999999</v>
      </c>
      <c r="I1071" t="s">
        <v>22</v>
      </c>
      <c r="J1071">
        <v>633</v>
      </c>
      <c r="K1071">
        <v>683</v>
      </c>
      <c r="L1071">
        <v>6.0000000000000001E-3</v>
      </c>
      <c r="M1071">
        <v>107</v>
      </c>
      <c r="N1071">
        <v>1</v>
      </c>
      <c r="O1071">
        <v>151</v>
      </c>
      <c r="P1071">
        <v>151</v>
      </c>
      <c r="Q1071">
        <v>1.1359026000000001</v>
      </c>
      <c r="R1071">
        <v>1.5294118000000001</v>
      </c>
      <c r="S1071">
        <v>1.0729412</v>
      </c>
      <c r="V1071">
        <f t="shared" si="32"/>
        <v>50</v>
      </c>
      <c r="W1071" s="4">
        <f t="shared" si="33"/>
        <v>7.8988941548183256E-2</v>
      </c>
    </row>
    <row r="1072" spans="1:23" x14ac:dyDescent="0.25">
      <c r="A1072" t="s">
        <v>1317</v>
      </c>
      <c r="B1072" t="s">
        <v>861</v>
      </c>
      <c r="C1072" t="s">
        <v>918</v>
      </c>
      <c r="D1072">
        <v>68</v>
      </c>
      <c r="E1072">
        <v>28</v>
      </c>
      <c r="F1072">
        <v>425</v>
      </c>
      <c r="G1072">
        <v>74</v>
      </c>
      <c r="H1072">
        <v>0.104</v>
      </c>
      <c r="I1072" t="s">
        <v>22</v>
      </c>
      <c r="J1072">
        <v>633</v>
      </c>
      <c r="K1072">
        <v>683</v>
      </c>
      <c r="L1072">
        <v>6.9999998000000001E-3</v>
      </c>
      <c r="M1072">
        <v>107</v>
      </c>
      <c r="N1072">
        <v>1</v>
      </c>
      <c r="O1072">
        <v>151</v>
      </c>
      <c r="P1072">
        <v>151</v>
      </c>
      <c r="Q1072">
        <v>1.1359026000000001</v>
      </c>
      <c r="R1072">
        <v>1.5294118000000001</v>
      </c>
      <c r="S1072">
        <v>1.0729412</v>
      </c>
      <c r="V1072">
        <f t="shared" si="32"/>
        <v>50</v>
      </c>
      <c r="W1072" s="4">
        <f t="shared" si="33"/>
        <v>7.8988941548183256E-2</v>
      </c>
    </row>
    <row r="1073" spans="1:23" x14ac:dyDescent="0.25">
      <c r="A1073" t="s">
        <v>1318</v>
      </c>
      <c r="B1073" t="s">
        <v>861</v>
      </c>
      <c r="C1073" t="s">
        <v>918</v>
      </c>
      <c r="D1073">
        <v>68</v>
      </c>
      <c r="E1073">
        <v>28</v>
      </c>
      <c r="F1073">
        <v>425</v>
      </c>
      <c r="G1073">
        <v>74</v>
      </c>
      <c r="H1073">
        <v>0.108</v>
      </c>
      <c r="I1073" t="s">
        <v>22</v>
      </c>
      <c r="J1073">
        <v>633</v>
      </c>
      <c r="K1073">
        <v>683</v>
      </c>
      <c r="L1073">
        <v>6.9999998000000001E-3</v>
      </c>
      <c r="M1073">
        <v>108</v>
      </c>
      <c r="N1073">
        <v>1</v>
      </c>
      <c r="O1073">
        <v>151</v>
      </c>
      <c r="P1073">
        <v>151</v>
      </c>
      <c r="Q1073">
        <v>1.1359026000000001</v>
      </c>
      <c r="R1073">
        <v>1.5294118000000001</v>
      </c>
      <c r="S1073">
        <v>1.0729412</v>
      </c>
      <c r="V1073">
        <f t="shared" si="32"/>
        <v>50</v>
      </c>
      <c r="W1073" s="4">
        <f t="shared" si="33"/>
        <v>7.8988941548183256E-2</v>
      </c>
    </row>
    <row r="1074" spans="1:23" x14ac:dyDescent="0.25">
      <c r="A1074" t="s">
        <v>1319</v>
      </c>
      <c r="B1074" t="s">
        <v>865</v>
      </c>
      <c r="C1074" t="s">
        <v>924</v>
      </c>
      <c r="D1074">
        <v>46</v>
      </c>
      <c r="E1074">
        <v>17</v>
      </c>
      <c r="F1074">
        <v>258</v>
      </c>
      <c r="G1074">
        <v>51</v>
      </c>
      <c r="H1074">
        <v>4.5999999999999999E-2</v>
      </c>
      <c r="I1074" t="s">
        <v>22</v>
      </c>
      <c r="J1074">
        <v>182</v>
      </c>
      <c r="K1074">
        <v>238</v>
      </c>
      <c r="L1074">
        <v>2E-3</v>
      </c>
      <c r="M1074">
        <v>51</v>
      </c>
      <c r="N1074">
        <v>2</v>
      </c>
      <c r="O1074">
        <v>105</v>
      </c>
      <c r="P1074">
        <v>105</v>
      </c>
      <c r="Q1074">
        <v>0.4375</v>
      </c>
      <c r="R1074">
        <v>0.56521739999999998</v>
      </c>
      <c r="S1074">
        <v>0.41472867000000002</v>
      </c>
      <c r="V1074">
        <f t="shared" si="32"/>
        <v>56</v>
      </c>
      <c r="W1074" s="4">
        <f t="shared" si="33"/>
        <v>0.30769230769230771</v>
      </c>
    </row>
    <row r="1075" spans="1:23" x14ac:dyDescent="0.25">
      <c r="A1075" t="s">
        <v>1320</v>
      </c>
      <c r="B1075" t="s">
        <v>865</v>
      </c>
      <c r="C1075" t="s">
        <v>924</v>
      </c>
      <c r="D1075">
        <v>46</v>
      </c>
      <c r="E1075">
        <v>17</v>
      </c>
      <c r="F1075">
        <v>258</v>
      </c>
      <c r="G1075">
        <v>51</v>
      </c>
      <c r="H1075">
        <v>2.5000000000000001E-2</v>
      </c>
      <c r="I1075" t="s">
        <v>22</v>
      </c>
      <c r="J1075">
        <v>182</v>
      </c>
      <c r="K1075">
        <v>238</v>
      </c>
      <c r="L1075">
        <v>2E-3</v>
      </c>
      <c r="M1075">
        <v>51</v>
      </c>
      <c r="N1075">
        <v>1</v>
      </c>
      <c r="O1075">
        <v>105</v>
      </c>
      <c r="P1075">
        <v>105</v>
      </c>
      <c r="Q1075">
        <v>0.4375</v>
      </c>
      <c r="R1075">
        <v>0.56521739999999998</v>
      </c>
      <c r="S1075">
        <v>0.41472867000000002</v>
      </c>
      <c r="V1075">
        <f t="shared" si="32"/>
        <v>56</v>
      </c>
      <c r="W1075" s="4">
        <f t="shared" si="33"/>
        <v>0.30769230769230771</v>
      </c>
    </row>
    <row r="1076" spans="1:23" x14ac:dyDescent="0.25">
      <c r="A1076" t="s">
        <v>1321</v>
      </c>
      <c r="B1076" t="s">
        <v>865</v>
      </c>
      <c r="C1076" t="s">
        <v>924</v>
      </c>
      <c r="D1076">
        <v>46</v>
      </c>
      <c r="E1076">
        <v>17</v>
      </c>
      <c r="F1076">
        <v>258</v>
      </c>
      <c r="G1076">
        <v>51</v>
      </c>
      <c r="H1076">
        <v>2.5000000000000001E-2</v>
      </c>
      <c r="I1076" t="s">
        <v>22</v>
      </c>
      <c r="J1076">
        <v>182</v>
      </c>
      <c r="K1076">
        <v>238</v>
      </c>
      <c r="L1076">
        <v>3.0000000000000001E-3</v>
      </c>
      <c r="M1076">
        <v>51</v>
      </c>
      <c r="N1076">
        <v>1</v>
      </c>
      <c r="O1076">
        <v>105</v>
      </c>
      <c r="P1076">
        <v>105</v>
      </c>
      <c r="Q1076">
        <v>0.4375</v>
      </c>
      <c r="R1076">
        <v>0.56521739999999998</v>
      </c>
      <c r="S1076">
        <v>0.41472867000000002</v>
      </c>
      <c r="V1076">
        <f t="shared" si="32"/>
        <v>56</v>
      </c>
      <c r="W1076" s="4">
        <f t="shared" si="33"/>
        <v>0.30769230769230771</v>
      </c>
    </row>
    <row r="1077" spans="1:23" x14ac:dyDescent="0.25">
      <c r="A1077" t="s">
        <v>1322</v>
      </c>
      <c r="B1077" t="s">
        <v>934</v>
      </c>
      <c r="C1077" t="s">
        <v>932</v>
      </c>
      <c r="D1077">
        <v>49</v>
      </c>
      <c r="E1077">
        <v>27</v>
      </c>
      <c r="F1077">
        <v>182</v>
      </c>
      <c r="G1077">
        <v>47</v>
      </c>
      <c r="H1077">
        <v>3.3000000000000002E-2</v>
      </c>
      <c r="I1077" t="s">
        <v>22</v>
      </c>
      <c r="J1077">
        <v>163</v>
      </c>
      <c r="K1077">
        <v>229</v>
      </c>
      <c r="L1077">
        <v>2E-3</v>
      </c>
      <c r="M1077">
        <v>51</v>
      </c>
      <c r="N1077">
        <v>3</v>
      </c>
      <c r="O1077">
        <v>75</v>
      </c>
      <c r="P1077">
        <v>77</v>
      </c>
      <c r="Q1077">
        <v>0.53246753999999996</v>
      </c>
      <c r="R1077">
        <v>0.71428572999999995</v>
      </c>
      <c r="S1077">
        <v>0.48351648000000003</v>
      </c>
      <c r="V1077">
        <f t="shared" si="32"/>
        <v>66</v>
      </c>
      <c r="W1077" s="4">
        <f t="shared" si="33"/>
        <v>0.40490797546012269</v>
      </c>
    </row>
    <row r="1078" spans="1:23" x14ac:dyDescent="0.25">
      <c r="A1078" t="s">
        <v>1323</v>
      </c>
      <c r="B1078" t="s">
        <v>934</v>
      </c>
      <c r="C1078" t="s">
        <v>932</v>
      </c>
      <c r="D1078">
        <v>49</v>
      </c>
      <c r="E1078">
        <v>27</v>
      </c>
      <c r="F1078">
        <v>182</v>
      </c>
      <c r="G1078">
        <v>47</v>
      </c>
      <c r="H1078">
        <v>1.3999999500000001E-2</v>
      </c>
      <c r="I1078" t="s">
        <v>22</v>
      </c>
      <c r="J1078">
        <v>163</v>
      </c>
      <c r="K1078">
        <v>229</v>
      </c>
      <c r="L1078">
        <v>3.0000000000000001E-3</v>
      </c>
      <c r="M1078">
        <v>51</v>
      </c>
      <c r="N1078">
        <v>1</v>
      </c>
      <c r="O1078">
        <v>75</v>
      </c>
      <c r="P1078">
        <v>75</v>
      </c>
      <c r="Q1078">
        <v>0.53246753999999996</v>
      </c>
      <c r="R1078">
        <v>0.71428572999999995</v>
      </c>
      <c r="S1078">
        <v>0.48351648000000003</v>
      </c>
      <c r="V1078">
        <f t="shared" si="32"/>
        <v>66</v>
      </c>
      <c r="W1078" s="4">
        <f t="shared" si="33"/>
        <v>0.40490797546012269</v>
      </c>
    </row>
    <row r="1079" spans="1:23" x14ac:dyDescent="0.25">
      <c r="A1079" t="s">
        <v>1324</v>
      </c>
      <c r="B1079" t="s">
        <v>934</v>
      </c>
      <c r="C1079" t="s">
        <v>932</v>
      </c>
      <c r="D1079">
        <v>49</v>
      </c>
      <c r="E1079">
        <v>27</v>
      </c>
      <c r="F1079">
        <v>182</v>
      </c>
      <c r="G1079">
        <v>47</v>
      </c>
      <c r="H1079">
        <v>1.4999999999999999E-2</v>
      </c>
      <c r="I1079" t="s">
        <v>22</v>
      </c>
      <c r="J1079">
        <v>163</v>
      </c>
      <c r="K1079">
        <v>229</v>
      </c>
      <c r="L1079">
        <v>2E-3</v>
      </c>
      <c r="M1079">
        <v>51</v>
      </c>
      <c r="N1079">
        <v>1</v>
      </c>
      <c r="O1079">
        <v>75</v>
      </c>
      <c r="P1079">
        <v>75</v>
      </c>
      <c r="Q1079">
        <v>0.53246753999999996</v>
      </c>
      <c r="R1079">
        <v>0.71428572999999995</v>
      </c>
      <c r="S1079">
        <v>0.48351648000000003</v>
      </c>
      <c r="V1079">
        <f t="shared" si="32"/>
        <v>66</v>
      </c>
      <c r="W1079" s="4">
        <f t="shared" si="33"/>
        <v>0.40490797546012269</v>
      </c>
    </row>
    <row r="1080" spans="1:23" x14ac:dyDescent="0.25">
      <c r="A1080" t="s">
        <v>1325</v>
      </c>
      <c r="B1080" t="s">
        <v>1293</v>
      </c>
      <c r="C1080" t="s">
        <v>941</v>
      </c>
      <c r="D1080">
        <v>46</v>
      </c>
      <c r="E1080">
        <v>23</v>
      </c>
      <c r="F1080">
        <v>158</v>
      </c>
      <c r="G1080">
        <v>43</v>
      </c>
      <c r="H1080">
        <v>1.7999999999999999E-2</v>
      </c>
      <c r="I1080" t="s">
        <v>22</v>
      </c>
      <c r="J1080">
        <v>129</v>
      </c>
      <c r="K1080">
        <v>195</v>
      </c>
      <c r="L1080">
        <v>1E-3</v>
      </c>
      <c r="M1080">
        <v>40</v>
      </c>
      <c r="N1080">
        <v>2</v>
      </c>
      <c r="O1080">
        <v>45</v>
      </c>
      <c r="P1080">
        <v>46</v>
      </c>
      <c r="Q1080">
        <v>0.45588234</v>
      </c>
      <c r="R1080">
        <v>0.65217393999999995</v>
      </c>
      <c r="S1080">
        <v>0.39873417999999999</v>
      </c>
      <c r="V1080">
        <f t="shared" si="32"/>
        <v>66</v>
      </c>
      <c r="W1080" s="4">
        <f t="shared" si="33"/>
        <v>0.51162790697674421</v>
      </c>
    </row>
    <row r="1081" spans="1:23" x14ac:dyDescent="0.25">
      <c r="A1081" t="s">
        <v>1326</v>
      </c>
      <c r="B1081" t="s">
        <v>1293</v>
      </c>
      <c r="C1081" t="s">
        <v>941</v>
      </c>
      <c r="D1081">
        <v>46</v>
      </c>
      <c r="E1081">
        <v>23</v>
      </c>
      <c r="F1081">
        <v>158</v>
      </c>
      <c r="G1081">
        <v>43</v>
      </c>
      <c r="H1081">
        <v>1.7999999999999999E-2</v>
      </c>
      <c r="I1081" t="s">
        <v>22</v>
      </c>
      <c r="J1081">
        <v>129</v>
      </c>
      <c r="K1081">
        <v>195</v>
      </c>
      <c r="L1081">
        <v>2E-3</v>
      </c>
      <c r="M1081">
        <v>40</v>
      </c>
      <c r="N1081">
        <v>2</v>
      </c>
      <c r="O1081">
        <v>45</v>
      </c>
      <c r="P1081">
        <v>46</v>
      </c>
      <c r="Q1081">
        <v>0.45588234</v>
      </c>
      <c r="R1081">
        <v>0.65217393999999995</v>
      </c>
      <c r="S1081">
        <v>0.39873417999999999</v>
      </c>
      <c r="V1081">
        <f t="shared" si="32"/>
        <v>66</v>
      </c>
      <c r="W1081" s="4">
        <f t="shared" si="33"/>
        <v>0.51162790697674421</v>
      </c>
    </row>
    <row r="1082" spans="1:23" x14ac:dyDescent="0.25">
      <c r="A1082" t="s">
        <v>1327</v>
      </c>
      <c r="B1082" t="s">
        <v>981</v>
      </c>
      <c r="C1082" t="s">
        <v>976</v>
      </c>
      <c r="D1082">
        <v>68</v>
      </c>
      <c r="E1082">
        <v>27</v>
      </c>
      <c r="F1082">
        <v>425</v>
      </c>
      <c r="G1082">
        <v>74</v>
      </c>
      <c r="H1082">
        <v>8.7999999999999995E-2</v>
      </c>
      <c r="I1082" t="s">
        <v>22</v>
      </c>
      <c r="J1082">
        <v>624</v>
      </c>
      <c r="K1082">
        <v>674</v>
      </c>
      <c r="L1082">
        <v>6.0000000000000001E-3</v>
      </c>
      <c r="M1082">
        <v>107</v>
      </c>
      <c r="N1082">
        <v>1</v>
      </c>
      <c r="O1082">
        <v>149</v>
      </c>
      <c r="P1082">
        <v>149</v>
      </c>
      <c r="Q1082">
        <v>1.1176470000000001</v>
      </c>
      <c r="R1082">
        <v>1.3970587999999999</v>
      </c>
      <c r="S1082">
        <v>1.0729412</v>
      </c>
      <c r="V1082">
        <f t="shared" si="32"/>
        <v>50</v>
      </c>
      <c r="W1082" s="4">
        <f t="shared" si="33"/>
        <v>8.0128205128205135E-2</v>
      </c>
    </row>
    <row r="1083" spans="1:23" x14ac:dyDescent="0.25">
      <c r="A1083" t="s">
        <v>1328</v>
      </c>
      <c r="B1083" t="s">
        <v>981</v>
      </c>
      <c r="C1083" t="s">
        <v>976</v>
      </c>
      <c r="D1083">
        <v>68</v>
      </c>
      <c r="E1083">
        <v>27</v>
      </c>
      <c r="F1083">
        <v>425</v>
      </c>
      <c r="G1083">
        <v>74</v>
      </c>
      <c r="H1083">
        <v>8.6000024999999994E-2</v>
      </c>
      <c r="I1083" t="s">
        <v>22</v>
      </c>
      <c r="J1083">
        <v>624</v>
      </c>
      <c r="K1083">
        <v>674</v>
      </c>
      <c r="L1083">
        <v>6.0000000000000001E-3</v>
      </c>
      <c r="M1083">
        <v>107</v>
      </c>
      <c r="N1083">
        <v>1</v>
      </c>
      <c r="O1083">
        <v>149</v>
      </c>
      <c r="P1083">
        <v>149</v>
      </c>
      <c r="Q1083">
        <v>1.1176470000000001</v>
      </c>
      <c r="R1083">
        <v>1.3970587999999999</v>
      </c>
      <c r="S1083">
        <v>1.0729412</v>
      </c>
      <c r="V1083">
        <f t="shared" si="32"/>
        <v>50</v>
      </c>
      <c r="W1083" s="4">
        <f t="shared" si="33"/>
        <v>8.0128205128205135E-2</v>
      </c>
    </row>
    <row r="1084" spans="1:23" x14ac:dyDescent="0.25">
      <c r="A1084" t="s">
        <v>1329</v>
      </c>
      <c r="B1084" t="s">
        <v>975</v>
      </c>
      <c r="C1084" t="s">
        <v>976</v>
      </c>
      <c r="D1084">
        <v>69</v>
      </c>
      <c r="E1084">
        <v>27</v>
      </c>
      <c r="F1084">
        <v>425</v>
      </c>
      <c r="G1084">
        <v>74</v>
      </c>
      <c r="H1084">
        <v>0.109</v>
      </c>
      <c r="I1084" t="s">
        <v>22</v>
      </c>
      <c r="J1084">
        <v>630</v>
      </c>
      <c r="K1084">
        <v>680</v>
      </c>
      <c r="L1084">
        <v>6.0000000000000001E-3</v>
      </c>
      <c r="M1084">
        <v>108</v>
      </c>
      <c r="N1084">
        <v>1</v>
      </c>
      <c r="O1084">
        <v>151</v>
      </c>
      <c r="P1084">
        <v>151</v>
      </c>
      <c r="Q1084">
        <v>1.1275303000000001</v>
      </c>
      <c r="R1084">
        <v>1.4637681</v>
      </c>
      <c r="S1084">
        <v>1.0729412</v>
      </c>
      <c r="V1084">
        <f t="shared" si="32"/>
        <v>50</v>
      </c>
      <c r="W1084" s="4">
        <f t="shared" si="33"/>
        <v>7.9365079365079361E-2</v>
      </c>
    </row>
    <row r="1085" spans="1:23" x14ac:dyDescent="0.25">
      <c r="A1085" t="s">
        <v>1330</v>
      </c>
      <c r="B1085" t="s">
        <v>983</v>
      </c>
      <c r="C1085" t="s">
        <v>976</v>
      </c>
      <c r="D1085">
        <v>70</v>
      </c>
      <c r="E1085">
        <v>27</v>
      </c>
      <c r="F1085">
        <v>425</v>
      </c>
      <c r="G1085">
        <v>74</v>
      </c>
      <c r="H1085">
        <v>0.11600000000000001</v>
      </c>
      <c r="I1085" t="s">
        <v>22</v>
      </c>
      <c r="J1085">
        <v>632</v>
      </c>
      <c r="K1085">
        <v>682</v>
      </c>
      <c r="L1085">
        <v>6.9999998000000001E-3</v>
      </c>
      <c r="M1085">
        <v>108</v>
      </c>
      <c r="N1085">
        <v>1</v>
      </c>
      <c r="O1085">
        <v>151</v>
      </c>
      <c r="P1085">
        <v>151</v>
      </c>
      <c r="Q1085">
        <v>1.1292930000000001</v>
      </c>
      <c r="R1085">
        <v>1.4714285</v>
      </c>
      <c r="S1085">
        <v>1.0729412</v>
      </c>
      <c r="V1085">
        <f t="shared" si="32"/>
        <v>50</v>
      </c>
      <c r="W1085" s="4">
        <f t="shared" si="33"/>
        <v>7.9113924050632917E-2</v>
      </c>
    </row>
    <row r="1086" spans="1:23" x14ac:dyDescent="0.25">
      <c r="A1086" t="s">
        <v>1331</v>
      </c>
      <c r="B1086" t="s">
        <v>981</v>
      </c>
      <c r="C1086" t="s">
        <v>976</v>
      </c>
      <c r="D1086">
        <v>68</v>
      </c>
      <c r="E1086">
        <v>27</v>
      </c>
      <c r="F1086">
        <v>425</v>
      </c>
      <c r="G1086">
        <v>74</v>
      </c>
      <c r="H1086">
        <v>8.4000000000000005E-2</v>
      </c>
      <c r="I1086" t="s">
        <v>22</v>
      </c>
      <c r="J1086">
        <v>624</v>
      </c>
      <c r="K1086">
        <v>674</v>
      </c>
      <c r="L1086">
        <v>6.9999998000000001E-3</v>
      </c>
      <c r="M1086">
        <v>107</v>
      </c>
      <c r="N1086">
        <v>1</v>
      </c>
      <c r="O1086">
        <v>149</v>
      </c>
      <c r="P1086">
        <v>149</v>
      </c>
      <c r="Q1086">
        <v>1.1176470000000001</v>
      </c>
      <c r="R1086">
        <v>1.3970587999999999</v>
      </c>
      <c r="S1086">
        <v>1.0729412</v>
      </c>
      <c r="V1086">
        <f t="shared" si="32"/>
        <v>50</v>
      </c>
      <c r="W1086" s="4">
        <f t="shared" si="33"/>
        <v>8.0128205128205135E-2</v>
      </c>
    </row>
    <row r="1087" spans="1:23" x14ac:dyDescent="0.25">
      <c r="A1087" t="s">
        <v>1332</v>
      </c>
      <c r="B1087" t="s">
        <v>993</v>
      </c>
      <c r="C1087" t="s">
        <v>990</v>
      </c>
      <c r="D1087">
        <v>46</v>
      </c>
      <c r="E1087">
        <v>17</v>
      </c>
      <c r="F1087">
        <v>258</v>
      </c>
      <c r="G1087">
        <v>51</v>
      </c>
      <c r="H1087">
        <v>4.7E-2</v>
      </c>
      <c r="I1087" t="s">
        <v>22</v>
      </c>
      <c r="J1087">
        <v>182</v>
      </c>
      <c r="K1087">
        <v>238</v>
      </c>
      <c r="L1087">
        <v>3.0000000000000001E-3</v>
      </c>
      <c r="M1087">
        <v>51</v>
      </c>
      <c r="N1087">
        <v>2</v>
      </c>
      <c r="O1087">
        <v>105</v>
      </c>
      <c r="P1087">
        <v>105</v>
      </c>
      <c r="Q1087">
        <v>0.4375</v>
      </c>
      <c r="R1087">
        <v>0.56521739999999998</v>
      </c>
      <c r="S1087">
        <v>0.41472867000000002</v>
      </c>
      <c r="V1087">
        <f t="shared" si="32"/>
        <v>56</v>
      </c>
      <c r="W1087" s="4">
        <f t="shared" si="33"/>
        <v>0.30769230769230771</v>
      </c>
    </row>
    <row r="1088" spans="1:23" x14ac:dyDescent="0.25">
      <c r="A1088" t="s">
        <v>1333</v>
      </c>
      <c r="B1088" t="s">
        <v>1334</v>
      </c>
      <c r="C1088" t="s">
        <v>990</v>
      </c>
      <c r="D1088">
        <v>46</v>
      </c>
      <c r="E1088">
        <v>17</v>
      </c>
      <c r="F1088">
        <v>258</v>
      </c>
      <c r="G1088">
        <v>51</v>
      </c>
      <c r="H1088">
        <v>2.5999999999999999E-2</v>
      </c>
      <c r="I1088" t="s">
        <v>22</v>
      </c>
      <c r="J1088">
        <v>180</v>
      </c>
      <c r="K1088">
        <v>236</v>
      </c>
      <c r="L1088">
        <v>2E-3</v>
      </c>
      <c r="M1088">
        <v>50</v>
      </c>
      <c r="N1088">
        <v>1</v>
      </c>
      <c r="O1088">
        <v>105</v>
      </c>
      <c r="P1088">
        <v>105</v>
      </c>
      <c r="Q1088">
        <v>0.43421053999999998</v>
      </c>
      <c r="R1088">
        <v>0.56521739999999998</v>
      </c>
      <c r="S1088">
        <v>0.41085270000000002</v>
      </c>
      <c r="V1088">
        <f t="shared" si="32"/>
        <v>56</v>
      </c>
      <c r="W1088" s="4">
        <f t="shared" si="33"/>
        <v>0.31111111111111112</v>
      </c>
    </row>
    <row r="1089" spans="1:23" x14ac:dyDescent="0.25">
      <c r="A1089" t="s">
        <v>1335</v>
      </c>
      <c r="B1089" t="s">
        <v>989</v>
      </c>
      <c r="C1089" t="s">
        <v>990</v>
      </c>
      <c r="D1089">
        <v>44</v>
      </c>
      <c r="E1089">
        <v>17</v>
      </c>
      <c r="F1089">
        <v>257</v>
      </c>
      <c r="G1089">
        <v>51</v>
      </c>
      <c r="H1089">
        <v>2.5999999999999999E-2</v>
      </c>
      <c r="I1089" t="s">
        <v>22</v>
      </c>
      <c r="J1089">
        <v>180</v>
      </c>
      <c r="K1089">
        <v>236</v>
      </c>
      <c r="L1089">
        <v>3.0000000000000001E-3</v>
      </c>
      <c r="M1089">
        <v>50</v>
      </c>
      <c r="N1089">
        <v>1</v>
      </c>
      <c r="O1089">
        <v>105</v>
      </c>
      <c r="P1089">
        <v>105</v>
      </c>
      <c r="Q1089">
        <v>0.43521595000000002</v>
      </c>
      <c r="R1089">
        <v>0.56818179999999996</v>
      </c>
      <c r="S1089">
        <v>0.41245135999999999</v>
      </c>
      <c r="V1089">
        <f t="shared" si="32"/>
        <v>56</v>
      </c>
      <c r="W1089" s="4">
        <f t="shared" si="33"/>
        <v>0.31111111111111112</v>
      </c>
    </row>
    <row r="1090" spans="1:23" x14ac:dyDescent="0.25">
      <c r="A1090" t="s">
        <v>1336</v>
      </c>
      <c r="B1090" t="s">
        <v>993</v>
      </c>
      <c r="C1090" t="s">
        <v>990</v>
      </c>
      <c r="D1090">
        <v>46</v>
      </c>
      <c r="E1090">
        <v>17</v>
      </c>
      <c r="F1090">
        <v>258</v>
      </c>
      <c r="G1090">
        <v>51</v>
      </c>
      <c r="H1090">
        <v>2.5999999999999999E-2</v>
      </c>
      <c r="I1090" t="s">
        <v>22</v>
      </c>
      <c r="J1090">
        <v>182</v>
      </c>
      <c r="K1090">
        <v>238</v>
      </c>
      <c r="L1090">
        <v>3.0000000000000001E-3</v>
      </c>
      <c r="M1090">
        <v>51</v>
      </c>
      <c r="N1090">
        <v>1</v>
      </c>
      <c r="O1090">
        <v>105</v>
      </c>
      <c r="P1090">
        <v>105</v>
      </c>
      <c r="Q1090">
        <v>0.4375</v>
      </c>
      <c r="R1090">
        <v>0.56521739999999998</v>
      </c>
      <c r="S1090">
        <v>0.41472867000000002</v>
      </c>
      <c r="V1090">
        <f t="shared" si="32"/>
        <v>56</v>
      </c>
      <c r="W1090" s="4">
        <f t="shared" si="33"/>
        <v>0.30769230769230771</v>
      </c>
    </row>
    <row r="1091" spans="1:23" x14ac:dyDescent="0.25">
      <c r="A1091" t="s">
        <v>1337</v>
      </c>
      <c r="B1091" t="s">
        <v>1334</v>
      </c>
      <c r="C1091" t="s">
        <v>990</v>
      </c>
      <c r="D1091">
        <v>46</v>
      </c>
      <c r="E1091">
        <v>17</v>
      </c>
      <c r="F1091">
        <v>258</v>
      </c>
      <c r="G1091">
        <v>51</v>
      </c>
      <c r="H1091">
        <v>2.5999999999999999E-2</v>
      </c>
      <c r="I1091" t="s">
        <v>22</v>
      </c>
      <c r="J1091">
        <v>180</v>
      </c>
      <c r="K1091">
        <v>236</v>
      </c>
      <c r="L1091">
        <v>2E-3</v>
      </c>
      <c r="M1091">
        <v>50</v>
      </c>
      <c r="N1091">
        <v>1</v>
      </c>
      <c r="O1091">
        <v>105</v>
      </c>
      <c r="P1091">
        <v>105</v>
      </c>
      <c r="Q1091">
        <v>0.43421053999999998</v>
      </c>
      <c r="R1091">
        <v>0.56521739999999998</v>
      </c>
      <c r="S1091">
        <v>0.41085270000000002</v>
      </c>
      <c r="V1091">
        <f t="shared" si="32"/>
        <v>56</v>
      </c>
      <c r="W1091" s="4">
        <f t="shared" si="33"/>
        <v>0.31111111111111112</v>
      </c>
    </row>
    <row r="1092" spans="1:23" x14ac:dyDescent="0.25">
      <c r="A1092" t="s">
        <v>1338</v>
      </c>
      <c r="B1092" t="s">
        <v>993</v>
      </c>
      <c r="C1092" t="s">
        <v>990</v>
      </c>
      <c r="D1092">
        <v>46</v>
      </c>
      <c r="E1092">
        <v>17</v>
      </c>
      <c r="F1092">
        <v>258</v>
      </c>
      <c r="G1092">
        <v>51</v>
      </c>
      <c r="H1092">
        <v>2.7000010000000001E-2</v>
      </c>
      <c r="I1092" t="s">
        <v>22</v>
      </c>
      <c r="J1092">
        <v>182</v>
      </c>
      <c r="K1092">
        <v>238</v>
      </c>
      <c r="L1092">
        <v>2E-3</v>
      </c>
      <c r="M1092">
        <v>51</v>
      </c>
      <c r="N1092">
        <v>1</v>
      </c>
      <c r="O1092">
        <v>105</v>
      </c>
      <c r="P1092">
        <v>105</v>
      </c>
      <c r="Q1092">
        <v>0.4375</v>
      </c>
      <c r="R1092">
        <v>0.56521739999999998</v>
      </c>
      <c r="S1092">
        <v>0.41472867000000002</v>
      </c>
      <c r="V1092">
        <f t="shared" si="32"/>
        <v>56</v>
      </c>
      <c r="W1092" s="4">
        <f t="shared" si="33"/>
        <v>0.30769230769230771</v>
      </c>
    </row>
    <row r="1093" spans="1:23" x14ac:dyDescent="0.25">
      <c r="A1093" t="s">
        <v>1339</v>
      </c>
      <c r="B1093" t="s">
        <v>989</v>
      </c>
      <c r="C1093" t="s">
        <v>990</v>
      </c>
      <c r="D1093">
        <v>44</v>
      </c>
      <c r="E1093">
        <v>17</v>
      </c>
      <c r="F1093">
        <v>257</v>
      </c>
      <c r="G1093">
        <v>51</v>
      </c>
      <c r="H1093">
        <v>2.5999999999999999E-2</v>
      </c>
      <c r="I1093" t="s">
        <v>22</v>
      </c>
      <c r="J1093">
        <v>180</v>
      </c>
      <c r="K1093">
        <v>236</v>
      </c>
      <c r="L1093">
        <v>2E-3</v>
      </c>
      <c r="M1093">
        <v>50</v>
      </c>
      <c r="N1093">
        <v>1</v>
      </c>
      <c r="O1093">
        <v>105</v>
      </c>
      <c r="P1093">
        <v>105</v>
      </c>
      <c r="Q1093">
        <v>0.43521595000000002</v>
      </c>
      <c r="R1093">
        <v>0.56818179999999996</v>
      </c>
      <c r="S1093">
        <v>0.41245135999999999</v>
      </c>
      <c r="V1093">
        <f t="shared" si="32"/>
        <v>56</v>
      </c>
      <c r="W1093" s="4">
        <f t="shared" si="33"/>
        <v>0.31111111111111112</v>
      </c>
    </row>
    <row r="1094" spans="1:23" x14ac:dyDescent="0.25">
      <c r="A1094" t="s">
        <v>1340</v>
      </c>
      <c r="B1094" t="s">
        <v>1001</v>
      </c>
      <c r="C1094" t="s">
        <v>999</v>
      </c>
      <c r="D1094">
        <v>49</v>
      </c>
      <c r="E1094">
        <v>27</v>
      </c>
      <c r="F1094">
        <v>182</v>
      </c>
      <c r="G1094">
        <v>47</v>
      </c>
      <c r="H1094">
        <v>3.2000000000000001E-2</v>
      </c>
      <c r="I1094" t="s">
        <v>22</v>
      </c>
      <c r="J1094">
        <v>163</v>
      </c>
      <c r="K1094">
        <v>229</v>
      </c>
      <c r="L1094">
        <v>2E-3</v>
      </c>
      <c r="M1094">
        <v>51</v>
      </c>
      <c r="N1094">
        <v>3</v>
      </c>
      <c r="O1094">
        <v>75</v>
      </c>
      <c r="P1094">
        <v>77</v>
      </c>
      <c r="Q1094">
        <v>0.53246753999999996</v>
      </c>
      <c r="R1094">
        <v>0.71428572999999995</v>
      </c>
      <c r="S1094">
        <v>0.48351648000000003</v>
      </c>
      <c r="V1094">
        <f t="shared" ref="V1094:V1131" si="34">K1094-J1094</f>
        <v>66</v>
      </c>
      <c r="W1094" s="4">
        <f t="shared" ref="W1094:W1131" si="35">V1094/J1094</f>
        <v>0.40490797546012269</v>
      </c>
    </row>
    <row r="1095" spans="1:23" x14ac:dyDescent="0.25">
      <c r="A1095" t="s">
        <v>1341</v>
      </c>
      <c r="B1095" t="s">
        <v>1342</v>
      </c>
      <c r="C1095" t="s">
        <v>999</v>
      </c>
      <c r="D1095">
        <v>49</v>
      </c>
      <c r="E1095">
        <v>27</v>
      </c>
      <c r="F1095">
        <v>182</v>
      </c>
      <c r="G1095">
        <v>47</v>
      </c>
      <c r="H1095">
        <v>1.2999999999999999E-2</v>
      </c>
      <c r="I1095" t="s">
        <v>22</v>
      </c>
      <c r="J1095">
        <v>161</v>
      </c>
      <c r="K1095">
        <v>227</v>
      </c>
      <c r="L1095">
        <v>2E-3</v>
      </c>
      <c r="M1095">
        <v>50</v>
      </c>
      <c r="N1095">
        <v>1</v>
      </c>
      <c r="O1095">
        <v>76</v>
      </c>
      <c r="P1095">
        <v>76</v>
      </c>
      <c r="Q1095">
        <v>0.52813849999999996</v>
      </c>
      <c r="R1095">
        <v>0.71428572999999995</v>
      </c>
      <c r="S1095">
        <v>0.47802198000000001</v>
      </c>
      <c r="V1095">
        <f t="shared" si="34"/>
        <v>66</v>
      </c>
      <c r="W1095" s="4">
        <f t="shared" si="35"/>
        <v>0.40993788819875776</v>
      </c>
    </row>
    <row r="1096" spans="1:23" x14ac:dyDescent="0.25">
      <c r="A1096" t="s">
        <v>1343</v>
      </c>
      <c r="B1096" t="s">
        <v>1033</v>
      </c>
      <c r="C1096" t="s">
        <v>999</v>
      </c>
      <c r="D1096">
        <v>49</v>
      </c>
      <c r="E1096">
        <v>27</v>
      </c>
      <c r="F1096">
        <v>182</v>
      </c>
      <c r="G1096">
        <v>47</v>
      </c>
      <c r="H1096">
        <v>1.2999999999999999E-2</v>
      </c>
      <c r="I1096" t="s">
        <v>22</v>
      </c>
      <c r="J1096">
        <v>161</v>
      </c>
      <c r="K1096">
        <v>227</v>
      </c>
      <c r="L1096">
        <v>2E-3</v>
      </c>
      <c r="M1096">
        <v>50</v>
      </c>
      <c r="N1096">
        <v>1</v>
      </c>
      <c r="O1096">
        <v>76</v>
      </c>
      <c r="P1096">
        <v>76</v>
      </c>
      <c r="Q1096">
        <v>0.52813849999999996</v>
      </c>
      <c r="R1096">
        <v>0.71428572999999995</v>
      </c>
      <c r="S1096">
        <v>0.47802198000000001</v>
      </c>
      <c r="V1096">
        <f t="shared" si="34"/>
        <v>66</v>
      </c>
      <c r="W1096" s="4">
        <f t="shared" si="35"/>
        <v>0.40993788819875776</v>
      </c>
    </row>
    <row r="1097" spans="1:23" x14ac:dyDescent="0.25">
      <c r="A1097" t="s">
        <v>1344</v>
      </c>
      <c r="B1097" t="s">
        <v>1001</v>
      </c>
      <c r="C1097" t="s">
        <v>999</v>
      </c>
      <c r="D1097">
        <v>49</v>
      </c>
      <c r="E1097">
        <v>27</v>
      </c>
      <c r="F1097">
        <v>182</v>
      </c>
      <c r="G1097">
        <v>47</v>
      </c>
      <c r="H1097">
        <v>1.3999999500000001E-2</v>
      </c>
      <c r="I1097" t="s">
        <v>22</v>
      </c>
      <c r="J1097">
        <v>163</v>
      </c>
      <c r="K1097">
        <v>229</v>
      </c>
      <c r="L1097">
        <v>2E-3</v>
      </c>
      <c r="M1097">
        <v>51</v>
      </c>
      <c r="N1097">
        <v>1</v>
      </c>
      <c r="O1097">
        <v>75</v>
      </c>
      <c r="P1097">
        <v>75</v>
      </c>
      <c r="Q1097">
        <v>0.53246753999999996</v>
      </c>
      <c r="R1097">
        <v>0.71428572999999995</v>
      </c>
      <c r="S1097">
        <v>0.48351648000000003</v>
      </c>
      <c r="V1097">
        <f t="shared" si="34"/>
        <v>66</v>
      </c>
      <c r="W1097" s="4">
        <f t="shared" si="35"/>
        <v>0.40490797546012269</v>
      </c>
    </row>
    <row r="1098" spans="1:23" x14ac:dyDescent="0.25">
      <c r="A1098" t="s">
        <v>1345</v>
      </c>
      <c r="B1098" t="s">
        <v>1033</v>
      </c>
      <c r="C1098" t="s">
        <v>999</v>
      </c>
      <c r="D1098">
        <v>49</v>
      </c>
      <c r="E1098">
        <v>27</v>
      </c>
      <c r="F1098">
        <v>182</v>
      </c>
      <c r="G1098">
        <v>47</v>
      </c>
      <c r="H1098">
        <v>1.3999999500000001E-2</v>
      </c>
      <c r="I1098" t="s">
        <v>22</v>
      </c>
      <c r="J1098">
        <v>161</v>
      </c>
      <c r="K1098">
        <v>227</v>
      </c>
      <c r="L1098">
        <v>2E-3</v>
      </c>
      <c r="M1098">
        <v>50</v>
      </c>
      <c r="N1098">
        <v>1</v>
      </c>
      <c r="O1098">
        <v>76</v>
      </c>
      <c r="P1098">
        <v>76</v>
      </c>
      <c r="Q1098">
        <v>0.52813849999999996</v>
      </c>
      <c r="R1098">
        <v>0.71428572999999995</v>
      </c>
      <c r="S1098">
        <v>0.47802198000000001</v>
      </c>
      <c r="V1098">
        <f t="shared" si="34"/>
        <v>66</v>
      </c>
      <c r="W1098" s="4">
        <f t="shared" si="35"/>
        <v>0.40993788819875776</v>
      </c>
    </row>
    <row r="1099" spans="1:23" x14ac:dyDescent="0.25">
      <c r="A1099" t="s">
        <v>1346</v>
      </c>
      <c r="B1099" t="s">
        <v>1342</v>
      </c>
      <c r="C1099" t="s">
        <v>999</v>
      </c>
      <c r="D1099">
        <v>49</v>
      </c>
      <c r="E1099">
        <v>27</v>
      </c>
      <c r="F1099">
        <v>182</v>
      </c>
      <c r="G1099">
        <v>47</v>
      </c>
      <c r="H1099">
        <v>1.3999999500000001E-2</v>
      </c>
      <c r="I1099" t="s">
        <v>22</v>
      </c>
      <c r="J1099">
        <v>161</v>
      </c>
      <c r="K1099">
        <v>227</v>
      </c>
      <c r="L1099">
        <v>3.0000000000000001E-3</v>
      </c>
      <c r="M1099">
        <v>50</v>
      </c>
      <c r="N1099">
        <v>1</v>
      </c>
      <c r="O1099">
        <v>76</v>
      </c>
      <c r="P1099">
        <v>76</v>
      </c>
      <c r="Q1099">
        <v>0.52813849999999996</v>
      </c>
      <c r="R1099">
        <v>0.71428572999999995</v>
      </c>
      <c r="S1099">
        <v>0.47802198000000001</v>
      </c>
      <c r="V1099">
        <f t="shared" si="34"/>
        <v>66</v>
      </c>
      <c r="W1099" s="4">
        <f t="shared" si="35"/>
        <v>0.40993788819875776</v>
      </c>
    </row>
    <row r="1100" spans="1:23" x14ac:dyDescent="0.25">
      <c r="A1100" t="s">
        <v>1347</v>
      </c>
      <c r="B1100" t="s">
        <v>1001</v>
      </c>
      <c r="C1100" t="s">
        <v>999</v>
      </c>
      <c r="D1100">
        <v>49</v>
      </c>
      <c r="E1100">
        <v>27</v>
      </c>
      <c r="F1100">
        <v>182</v>
      </c>
      <c r="G1100">
        <v>47</v>
      </c>
      <c r="H1100">
        <v>1.3999999500000001E-2</v>
      </c>
      <c r="I1100" t="s">
        <v>22</v>
      </c>
      <c r="J1100">
        <v>163</v>
      </c>
      <c r="K1100">
        <v>229</v>
      </c>
      <c r="L1100">
        <v>2E-3</v>
      </c>
      <c r="M1100">
        <v>51</v>
      </c>
      <c r="N1100">
        <v>1</v>
      </c>
      <c r="O1100">
        <v>75</v>
      </c>
      <c r="P1100">
        <v>75</v>
      </c>
      <c r="Q1100">
        <v>0.53246753999999996</v>
      </c>
      <c r="R1100">
        <v>0.71428572999999995</v>
      </c>
      <c r="S1100">
        <v>0.48351648000000003</v>
      </c>
      <c r="V1100">
        <f t="shared" si="34"/>
        <v>66</v>
      </c>
      <c r="W1100" s="4">
        <f t="shared" si="35"/>
        <v>0.40490797546012269</v>
      </c>
    </row>
    <row r="1101" spans="1:23" x14ac:dyDescent="0.25">
      <c r="A1101" t="s">
        <v>1348</v>
      </c>
      <c r="B1101" t="s">
        <v>1011</v>
      </c>
      <c r="C1101" t="s">
        <v>1008</v>
      </c>
      <c r="D1101">
        <v>46</v>
      </c>
      <c r="E1101">
        <v>23</v>
      </c>
      <c r="F1101">
        <v>158</v>
      </c>
      <c r="G1101">
        <v>43</v>
      </c>
      <c r="H1101">
        <v>1.7999999999999999E-2</v>
      </c>
      <c r="I1101" t="s">
        <v>22</v>
      </c>
      <c r="J1101">
        <v>131</v>
      </c>
      <c r="K1101">
        <v>197</v>
      </c>
      <c r="L1101">
        <v>2E-3</v>
      </c>
      <c r="M1101">
        <v>41</v>
      </c>
      <c r="N1101">
        <v>2</v>
      </c>
      <c r="O1101">
        <v>45</v>
      </c>
      <c r="P1101">
        <v>46</v>
      </c>
      <c r="Q1101">
        <v>0.46078432000000002</v>
      </c>
      <c r="R1101">
        <v>0.65217393999999995</v>
      </c>
      <c r="S1101">
        <v>0.40506330000000002</v>
      </c>
      <c r="V1101">
        <f t="shared" si="34"/>
        <v>66</v>
      </c>
      <c r="W1101" s="4">
        <f t="shared" si="35"/>
        <v>0.50381679389312972</v>
      </c>
    </row>
    <row r="1102" spans="1:23" x14ac:dyDescent="0.25">
      <c r="A1102" t="s">
        <v>1349</v>
      </c>
      <c r="B1102" t="s">
        <v>1011</v>
      </c>
      <c r="C1102" t="s">
        <v>1008</v>
      </c>
      <c r="D1102">
        <v>46</v>
      </c>
      <c r="E1102">
        <v>23</v>
      </c>
      <c r="F1102">
        <v>158</v>
      </c>
      <c r="G1102">
        <v>43</v>
      </c>
      <c r="H1102">
        <v>1.6999998999999998E-2</v>
      </c>
      <c r="I1102" t="s">
        <v>22</v>
      </c>
      <c r="J1102">
        <v>131</v>
      </c>
      <c r="K1102">
        <v>197</v>
      </c>
      <c r="L1102">
        <v>2E-3</v>
      </c>
      <c r="M1102">
        <v>41</v>
      </c>
      <c r="N1102">
        <v>2</v>
      </c>
      <c r="O1102">
        <v>45</v>
      </c>
      <c r="P1102">
        <v>46</v>
      </c>
      <c r="Q1102">
        <v>0.46078432000000002</v>
      </c>
      <c r="R1102">
        <v>0.65217393999999995</v>
      </c>
      <c r="S1102">
        <v>0.40506330000000002</v>
      </c>
      <c r="V1102">
        <f t="shared" si="34"/>
        <v>66</v>
      </c>
      <c r="W1102" s="4">
        <f t="shared" si="35"/>
        <v>0.50381679389312972</v>
      </c>
    </row>
    <row r="1103" spans="1:23" x14ac:dyDescent="0.25">
      <c r="A1103" t="s">
        <v>1350</v>
      </c>
      <c r="B1103" t="s">
        <v>1351</v>
      </c>
      <c r="C1103" t="s">
        <v>1008</v>
      </c>
      <c r="D1103">
        <v>46</v>
      </c>
      <c r="E1103">
        <v>23</v>
      </c>
      <c r="F1103">
        <v>158</v>
      </c>
      <c r="G1103">
        <v>43</v>
      </c>
      <c r="H1103">
        <v>1.6999998999999998E-2</v>
      </c>
      <c r="I1103" t="s">
        <v>22</v>
      </c>
      <c r="J1103">
        <v>129</v>
      </c>
      <c r="K1103">
        <v>195</v>
      </c>
      <c r="L1103">
        <v>2E-3</v>
      </c>
      <c r="M1103">
        <v>40</v>
      </c>
      <c r="N1103">
        <v>2</v>
      </c>
      <c r="O1103">
        <v>45</v>
      </c>
      <c r="P1103">
        <v>46</v>
      </c>
      <c r="Q1103">
        <v>0.45588234</v>
      </c>
      <c r="R1103">
        <v>0.65217393999999995</v>
      </c>
      <c r="S1103">
        <v>0.39873417999999999</v>
      </c>
      <c r="V1103">
        <f t="shared" si="34"/>
        <v>66</v>
      </c>
      <c r="W1103" s="4">
        <f t="shared" si="35"/>
        <v>0.51162790697674421</v>
      </c>
    </row>
    <row r="1104" spans="1:23" x14ac:dyDescent="0.25">
      <c r="A1104" t="s">
        <v>1352</v>
      </c>
      <c r="B1104" t="s">
        <v>1068</v>
      </c>
      <c r="C1104" t="s">
        <v>1008</v>
      </c>
      <c r="D1104">
        <v>46</v>
      </c>
      <c r="E1104">
        <v>23</v>
      </c>
      <c r="F1104">
        <v>158</v>
      </c>
      <c r="G1104">
        <v>43</v>
      </c>
      <c r="H1104">
        <v>1.6999998999999998E-2</v>
      </c>
      <c r="I1104" t="s">
        <v>22</v>
      </c>
      <c r="J1104">
        <v>129</v>
      </c>
      <c r="K1104">
        <v>195</v>
      </c>
      <c r="L1104">
        <v>2E-3</v>
      </c>
      <c r="M1104">
        <v>40</v>
      </c>
      <c r="N1104">
        <v>2</v>
      </c>
      <c r="O1104">
        <v>45</v>
      </c>
      <c r="P1104">
        <v>46</v>
      </c>
      <c r="Q1104">
        <v>0.45588234</v>
      </c>
      <c r="R1104">
        <v>0.65217393999999995</v>
      </c>
      <c r="S1104">
        <v>0.39873417999999999</v>
      </c>
      <c r="V1104">
        <f t="shared" si="34"/>
        <v>66</v>
      </c>
      <c r="W1104" s="4">
        <f t="shared" si="35"/>
        <v>0.51162790697674421</v>
      </c>
    </row>
    <row r="1105" spans="1:23" x14ac:dyDescent="0.25">
      <c r="A1105" t="s">
        <v>1353</v>
      </c>
      <c r="B1105" t="s">
        <v>975</v>
      </c>
      <c r="C1105" t="s">
        <v>1015</v>
      </c>
      <c r="D1105">
        <v>69</v>
      </c>
      <c r="E1105">
        <v>26</v>
      </c>
      <c r="F1105">
        <v>425</v>
      </c>
      <c r="G1105">
        <v>74</v>
      </c>
      <c r="H1105">
        <v>8.6999999999999994E-2</v>
      </c>
      <c r="I1105" t="s">
        <v>22</v>
      </c>
      <c r="J1105">
        <v>621</v>
      </c>
      <c r="K1105">
        <v>671</v>
      </c>
      <c r="L1105">
        <v>6.9999998000000001E-3</v>
      </c>
      <c r="M1105">
        <v>106</v>
      </c>
      <c r="N1105">
        <v>1</v>
      </c>
      <c r="O1105">
        <v>134</v>
      </c>
      <c r="P1105">
        <v>134</v>
      </c>
      <c r="Q1105">
        <v>1.1093116999999999</v>
      </c>
      <c r="R1105">
        <v>1.3333333999999999</v>
      </c>
      <c r="S1105">
        <v>1.0729412</v>
      </c>
      <c r="V1105">
        <f t="shared" si="34"/>
        <v>50</v>
      </c>
      <c r="W1105" s="4">
        <f t="shared" si="35"/>
        <v>8.0515297906602251E-2</v>
      </c>
    </row>
    <row r="1106" spans="1:23" x14ac:dyDescent="0.25">
      <c r="A1106" t="s">
        <v>1354</v>
      </c>
      <c r="B1106" t="s">
        <v>975</v>
      </c>
      <c r="C1106" t="s">
        <v>1015</v>
      </c>
      <c r="D1106">
        <v>69</v>
      </c>
      <c r="E1106">
        <v>26</v>
      </c>
      <c r="F1106">
        <v>425</v>
      </c>
      <c r="G1106">
        <v>74</v>
      </c>
      <c r="H1106">
        <v>0.114</v>
      </c>
      <c r="I1106" t="s">
        <v>22</v>
      </c>
      <c r="J1106">
        <v>621</v>
      </c>
      <c r="K1106">
        <v>671</v>
      </c>
      <c r="L1106">
        <v>6.9999998000000001E-3</v>
      </c>
      <c r="M1106">
        <v>106</v>
      </c>
      <c r="N1106">
        <v>2</v>
      </c>
      <c r="O1106">
        <v>46</v>
      </c>
      <c r="P1106">
        <v>97.5</v>
      </c>
      <c r="Q1106">
        <v>1.1093116999999999</v>
      </c>
      <c r="R1106">
        <v>1.3333333999999999</v>
      </c>
      <c r="S1106">
        <v>1.0729412</v>
      </c>
      <c r="V1106">
        <f t="shared" si="34"/>
        <v>50</v>
      </c>
      <c r="W1106" s="4">
        <f t="shared" si="35"/>
        <v>8.0515297906602251E-2</v>
      </c>
    </row>
    <row r="1107" spans="1:23" x14ac:dyDescent="0.25">
      <c r="A1107" t="s">
        <v>1355</v>
      </c>
      <c r="B1107" t="s">
        <v>975</v>
      </c>
      <c r="C1107" t="s">
        <v>1015</v>
      </c>
      <c r="D1107">
        <v>69</v>
      </c>
      <c r="E1107">
        <v>26</v>
      </c>
      <c r="F1107">
        <v>425</v>
      </c>
      <c r="G1107">
        <v>74</v>
      </c>
      <c r="H1107">
        <v>9.0999999999999998E-2</v>
      </c>
      <c r="I1107" t="s">
        <v>22</v>
      </c>
      <c r="J1107">
        <v>621</v>
      </c>
      <c r="K1107">
        <v>671</v>
      </c>
      <c r="L1107">
        <v>6.9999998000000001E-3</v>
      </c>
      <c r="M1107">
        <v>107</v>
      </c>
      <c r="N1107">
        <v>1</v>
      </c>
      <c r="O1107">
        <v>149</v>
      </c>
      <c r="P1107">
        <v>149</v>
      </c>
      <c r="Q1107">
        <v>1.1093116999999999</v>
      </c>
      <c r="R1107">
        <v>1.3333333999999999</v>
      </c>
      <c r="S1107">
        <v>1.0729412</v>
      </c>
      <c r="V1107">
        <f t="shared" si="34"/>
        <v>50</v>
      </c>
      <c r="W1107" s="4">
        <f t="shared" si="35"/>
        <v>8.0515297906602251E-2</v>
      </c>
    </row>
    <row r="1108" spans="1:23" x14ac:dyDescent="0.25">
      <c r="A1108" t="s">
        <v>1356</v>
      </c>
      <c r="B1108" t="s">
        <v>983</v>
      </c>
      <c r="C1108" t="s">
        <v>1015</v>
      </c>
      <c r="D1108">
        <v>70</v>
      </c>
      <c r="E1108">
        <v>26</v>
      </c>
      <c r="F1108">
        <v>425</v>
      </c>
      <c r="G1108">
        <v>74</v>
      </c>
      <c r="H1108">
        <v>9.2000009999999993E-2</v>
      </c>
      <c r="I1108" t="s">
        <v>22</v>
      </c>
      <c r="J1108">
        <v>622</v>
      </c>
      <c r="K1108">
        <v>672</v>
      </c>
      <c r="L1108">
        <v>6.9999998000000001E-3</v>
      </c>
      <c r="M1108">
        <v>107</v>
      </c>
      <c r="N1108">
        <v>1</v>
      </c>
      <c r="O1108">
        <v>149</v>
      </c>
      <c r="P1108">
        <v>149</v>
      </c>
      <c r="Q1108">
        <v>1.1090909</v>
      </c>
      <c r="R1108">
        <v>1.3285714</v>
      </c>
      <c r="S1108">
        <v>1.0729412</v>
      </c>
      <c r="V1108">
        <f t="shared" si="34"/>
        <v>50</v>
      </c>
      <c r="W1108" s="4">
        <f t="shared" si="35"/>
        <v>8.0385852090032156E-2</v>
      </c>
    </row>
    <row r="1109" spans="1:23" x14ac:dyDescent="0.25">
      <c r="A1109" t="s">
        <v>1357</v>
      </c>
      <c r="B1109" t="s">
        <v>989</v>
      </c>
      <c r="C1109" t="s">
        <v>1023</v>
      </c>
      <c r="D1109">
        <v>44</v>
      </c>
      <c r="E1109">
        <v>17</v>
      </c>
      <c r="F1109">
        <v>257</v>
      </c>
      <c r="G1109">
        <v>51</v>
      </c>
      <c r="H1109">
        <v>2.5000000000000001E-2</v>
      </c>
      <c r="I1109" t="s">
        <v>22</v>
      </c>
      <c r="J1109">
        <v>180</v>
      </c>
      <c r="K1109">
        <v>236</v>
      </c>
      <c r="L1109">
        <v>3.0000000000000001E-3</v>
      </c>
      <c r="M1109">
        <v>50</v>
      </c>
      <c r="N1109">
        <v>1</v>
      </c>
      <c r="O1109">
        <v>105</v>
      </c>
      <c r="P1109">
        <v>105</v>
      </c>
      <c r="Q1109">
        <v>0.43521595000000002</v>
      </c>
      <c r="R1109">
        <v>0.56818179999999996</v>
      </c>
      <c r="S1109">
        <v>0.41245135999999999</v>
      </c>
      <c r="V1109">
        <f t="shared" si="34"/>
        <v>56</v>
      </c>
      <c r="W1109" s="4">
        <f t="shared" si="35"/>
        <v>0.31111111111111112</v>
      </c>
    </row>
    <row r="1110" spans="1:23" x14ac:dyDescent="0.25">
      <c r="A1110" t="s">
        <v>1358</v>
      </c>
      <c r="B1110" t="s">
        <v>993</v>
      </c>
      <c r="C1110" t="s">
        <v>1023</v>
      </c>
      <c r="D1110">
        <v>46</v>
      </c>
      <c r="E1110">
        <v>17</v>
      </c>
      <c r="F1110">
        <v>258</v>
      </c>
      <c r="G1110">
        <v>51</v>
      </c>
      <c r="H1110">
        <v>2.5999999999999999E-2</v>
      </c>
      <c r="I1110" t="s">
        <v>22</v>
      </c>
      <c r="J1110">
        <v>180</v>
      </c>
      <c r="K1110">
        <v>236</v>
      </c>
      <c r="L1110">
        <v>3.0000000000000001E-3</v>
      </c>
      <c r="M1110">
        <v>50</v>
      </c>
      <c r="N1110">
        <v>1</v>
      </c>
      <c r="O1110">
        <v>105</v>
      </c>
      <c r="P1110">
        <v>105</v>
      </c>
      <c r="Q1110">
        <v>0.43421053999999998</v>
      </c>
      <c r="R1110">
        <v>0.56521739999999998</v>
      </c>
      <c r="S1110">
        <v>0.41085270000000002</v>
      </c>
      <c r="V1110">
        <f t="shared" si="34"/>
        <v>56</v>
      </c>
      <c r="W1110" s="4">
        <f t="shared" si="35"/>
        <v>0.31111111111111112</v>
      </c>
    </row>
    <row r="1111" spans="1:23" x14ac:dyDescent="0.25">
      <c r="A1111" t="s">
        <v>1359</v>
      </c>
      <c r="B1111" t="s">
        <v>989</v>
      </c>
      <c r="C1111" t="s">
        <v>1023</v>
      </c>
      <c r="D1111">
        <v>44</v>
      </c>
      <c r="E1111">
        <v>17</v>
      </c>
      <c r="F1111">
        <v>257</v>
      </c>
      <c r="G1111">
        <v>51</v>
      </c>
      <c r="H1111">
        <v>2.5000000000000001E-2</v>
      </c>
      <c r="I1111" t="s">
        <v>22</v>
      </c>
      <c r="J1111">
        <v>180</v>
      </c>
      <c r="K1111">
        <v>236</v>
      </c>
      <c r="L1111">
        <v>3.0000000000000001E-3</v>
      </c>
      <c r="M1111">
        <v>50</v>
      </c>
      <c r="N1111">
        <v>1</v>
      </c>
      <c r="O1111">
        <v>105</v>
      </c>
      <c r="P1111">
        <v>105</v>
      </c>
      <c r="Q1111">
        <v>0.43521595000000002</v>
      </c>
      <c r="R1111">
        <v>0.56818179999999996</v>
      </c>
      <c r="S1111">
        <v>0.41245135999999999</v>
      </c>
      <c r="V1111">
        <f t="shared" si="34"/>
        <v>56</v>
      </c>
      <c r="W1111" s="4">
        <f t="shared" si="35"/>
        <v>0.31111111111111112</v>
      </c>
    </row>
    <row r="1112" spans="1:23" x14ac:dyDescent="0.25">
      <c r="A1112" t="s">
        <v>1360</v>
      </c>
      <c r="B1112" t="s">
        <v>993</v>
      </c>
      <c r="C1112" t="s">
        <v>1023</v>
      </c>
      <c r="D1112">
        <v>46</v>
      </c>
      <c r="E1112">
        <v>17</v>
      </c>
      <c r="F1112">
        <v>258</v>
      </c>
      <c r="G1112">
        <v>51</v>
      </c>
      <c r="H1112">
        <v>2.5999999999999999E-2</v>
      </c>
      <c r="I1112" t="s">
        <v>22</v>
      </c>
      <c r="J1112">
        <v>180</v>
      </c>
      <c r="K1112">
        <v>236</v>
      </c>
      <c r="L1112">
        <v>3.0000000000000001E-3</v>
      </c>
      <c r="M1112">
        <v>50</v>
      </c>
      <c r="N1112">
        <v>1</v>
      </c>
      <c r="O1112">
        <v>105</v>
      </c>
      <c r="P1112">
        <v>105</v>
      </c>
      <c r="Q1112">
        <v>0.43421053999999998</v>
      </c>
      <c r="R1112">
        <v>0.56521739999999998</v>
      </c>
      <c r="S1112">
        <v>0.41085270000000002</v>
      </c>
      <c r="V1112">
        <f t="shared" si="34"/>
        <v>56</v>
      </c>
      <c r="W1112" s="4">
        <f t="shared" si="35"/>
        <v>0.31111111111111112</v>
      </c>
    </row>
    <row r="1113" spans="1:23" x14ac:dyDescent="0.25">
      <c r="A1113" t="s">
        <v>1361</v>
      </c>
      <c r="B1113" t="s">
        <v>989</v>
      </c>
      <c r="C1113" t="s">
        <v>1023</v>
      </c>
      <c r="D1113">
        <v>44</v>
      </c>
      <c r="E1113">
        <v>17</v>
      </c>
      <c r="F1113">
        <v>257</v>
      </c>
      <c r="G1113">
        <v>51</v>
      </c>
      <c r="H1113">
        <v>2.4E-2</v>
      </c>
      <c r="I1113" t="s">
        <v>22</v>
      </c>
      <c r="J1113">
        <v>180</v>
      </c>
      <c r="K1113">
        <v>236</v>
      </c>
      <c r="L1113">
        <v>3.0000000000000001E-3</v>
      </c>
      <c r="M1113">
        <v>50</v>
      </c>
      <c r="N1113">
        <v>1</v>
      </c>
      <c r="O1113">
        <v>105</v>
      </c>
      <c r="P1113">
        <v>105</v>
      </c>
      <c r="Q1113">
        <v>0.43521595000000002</v>
      </c>
      <c r="R1113">
        <v>0.56818179999999996</v>
      </c>
      <c r="S1113">
        <v>0.41245135999999999</v>
      </c>
      <c r="V1113">
        <f t="shared" si="34"/>
        <v>56</v>
      </c>
      <c r="W1113" s="4">
        <f t="shared" si="35"/>
        <v>0.31111111111111112</v>
      </c>
    </row>
    <row r="1114" spans="1:23" x14ac:dyDescent="0.25">
      <c r="A1114" t="s">
        <v>1362</v>
      </c>
      <c r="B1114" t="s">
        <v>1033</v>
      </c>
      <c r="C1114" t="s">
        <v>1031</v>
      </c>
      <c r="D1114">
        <v>49</v>
      </c>
      <c r="E1114">
        <v>27</v>
      </c>
      <c r="F1114">
        <v>182</v>
      </c>
      <c r="G1114">
        <v>47</v>
      </c>
      <c r="H1114">
        <v>3.2000000000000001E-2</v>
      </c>
      <c r="I1114" t="s">
        <v>22</v>
      </c>
      <c r="J1114">
        <v>163</v>
      </c>
      <c r="K1114">
        <v>229</v>
      </c>
      <c r="L1114">
        <v>2E-3</v>
      </c>
      <c r="M1114">
        <v>51</v>
      </c>
      <c r="N1114">
        <v>3</v>
      </c>
      <c r="O1114">
        <v>76</v>
      </c>
      <c r="P1114">
        <v>78</v>
      </c>
      <c r="Q1114">
        <v>0.53246753999999996</v>
      </c>
      <c r="R1114">
        <v>0.71428572999999995</v>
      </c>
      <c r="S1114">
        <v>0.48351648000000003</v>
      </c>
      <c r="V1114">
        <f t="shared" si="34"/>
        <v>66</v>
      </c>
      <c r="W1114" s="4">
        <f t="shared" si="35"/>
        <v>0.40490797546012269</v>
      </c>
    </row>
    <row r="1115" spans="1:23" x14ac:dyDescent="0.25">
      <c r="A1115" t="s">
        <v>1363</v>
      </c>
      <c r="B1115" t="s">
        <v>1001</v>
      </c>
      <c r="C1115" t="s">
        <v>1031</v>
      </c>
      <c r="D1115">
        <v>49</v>
      </c>
      <c r="E1115">
        <v>27</v>
      </c>
      <c r="F1115">
        <v>182</v>
      </c>
      <c r="G1115">
        <v>47</v>
      </c>
      <c r="H1115">
        <v>1.3999999500000001E-2</v>
      </c>
      <c r="I1115" t="s">
        <v>22</v>
      </c>
      <c r="J1115">
        <v>161</v>
      </c>
      <c r="K1115">
        <v>227</v>
      </c>
      <c r="L1115">
        <v>2E-3</v>
      </c>
      <c r="M1115">
        <v>50</v>
      </c>
      <c r="N1115">
        <v>1</v>
      </c>
      <c r="O1115">
        <v>76</v>
      </c>
      <c r="P1115">
        <v>76</v>
      </c>
      <c r="Q1115">
        <v>0.52813849999999996</v>
      </c>
      <c r="R1115">
        <v>0.71428572999999995</v>
      </c>
      <c r="S1115">
        <v>0.47802198000000001</v>
      </c>
      <c r="V1115">
        <f t="shared" si="34"/>
        <v>66</v>
      </c>
      <c r="W1115" s="4">
        <f t="shared" si="35"/>
        <v>0.40993788819875776</v>
      </c>
    </row>
    <row r="1116" spans="1:23" x14ac:dyDescent="0.25">
      <c r="A1116" t="s">
        <v>1364</v>
      </c>
      <c r="B1116" t="s">
        <v>1033</v>
      </c>
      <c r="C1116" t="s">
        <v>1031</v>
      </c>
      <c r="D1116">
        <v>49</v>
      </c>
      <c r="E1116">
        <v>27</v>
      </c>
      <c r="F1116">
        <v>182</v>
      </c>
      <c r="G1116">
        <v>47</v>
      </c>
      <c r="H1116">
        <v>1.3999999500000001E-2</v>
      </c>
      <c r="I1116" t="s">
        <v>22</v>
      </c>
      <c r="J1116">
        <v>163</v>
      </c>
      <c r="K1116">
        <v>229</v>
      </c>
      <c r="L1116">
        <v>2E-3</v>
      </c>
      <c r="M1116">
        <v>51</v>
      </c>
      <c r="N1116">
        <v>1</v>
      </c>
      <c r="O1116">
        <v>76</v>
      </c>
      <c r="P1116">
        <v>76</v>
      </c>
      <c r="Q1116">
        <v>0.53246753999999996</v>
      </c>
      <c r="R1116">
        <v>0.71428572999999995</v>
      </c>
      <c r="S1116">
        <v>0.48351648000000003</v>
      </c>
      <c r="V1116">
        <f t="shared" si="34"/>
        <v>66</v>
      </c>
      <c r="W1116" s="4">
        <f t="shared" si="35"/>
        <v>0.40490797546012269</v>
      </c>
    </row>
    <row r="1117" spans="1:23" x14ac:dyDescent="0.25">
      <c r="A1117" t="s">
        <v>1365</v>
      </c>
      <c r="B1117" t="s">
        <v>1001</v>
      </c>
      <c r="C1117" t="s">
        <v>1031</v>
      </c>
      <c r="D1117">
        <v>49</v>
      </c>
      <c r="E1117">
        <v>27</v>
      </c>
      <c r="F1117">
        <v>182</v>
      </c>
      <c r="G1117">
        <v>47</v>
      </c>
      <c r="H1117">
        <v>1.3999999500000001E-2</v>
      </c>
      <c r="I1117" t="s">
        <v>22</v>
      </c>
      <c r="J1117">
        <v>161</v>
      </c>
      <c r="K1117">
        <v>227</v>
      </c>
      <c r="L1117">
        <v>2E-3</v>
      </c>
      <c r="M1117">
        <v>50</v>
      </c>
      <c r="N1117">
        <v>1</v>
      </c>
      <c r="O1117">
        <v>76</v>
      </c>
      <c r="P1117">
        <v>76</v>
      </c>
      <c r="Q1117">
        <v>0.52813849999999996</v>
      </c>
      <c r="R1117">
        <v>0.71428572999999995</v>
      </c>
      <c r="S1117">
        <v>0.47802198000000001</v>
      </c>
      <c r="V1117">
        <f t="shared" si="34"/>
        <v>66</v>
      </c>
      <c r="W1117" s="4">
        <f t="shared" si="35"/>
        <v>0.40993788819875776</v>
      </c>
    </row>
    <row r="1118" spans="1:23" x14ac:dyDescent="0.25">
      <c r="A1118" t="s">
        <v>1366</v>
      </c>
      <c r="B1118" t="s">
        <v>1033</v>
      </c>
      <c r="C1118" t="s">
        <v>1031</v>
      </c>
      <c r="D1118">
        <v>49</v>
      </c>
      <c r="E1118">
        <v>27</v>
      </c>
      <c r="F1118">
        <v>182</v>
      </c>
      <c r="G1118">
        <v>47</v>
      </c>
      <c r="H1118">
        <v>1.2999999999999999E-2</v>
      </c>
      <c r="I1118" t="s">
        <v>22</v>
      </c>
      <c r="J1118">
        <v>163</v>
      </c>
      <c r="K1118">
        <v>229</v>
      </c>
      <c r="L1118">
        <v>2E-3</v>
      </c>
      <c r="M1118">
        <v>51</v>
      </c>
      <c r="N1118">
        <v>1</v>
      </c>
      <c r="O1118">
        <v>76</v>
      </c>
      <c r="P1118">
        <v>76</v>
      </c>
      <c r="Q1118">
        <v>0.53246753999999996</v>
      </c>
      <c r="R1118">
        <v>0.71428572999999995</v>
      </c>
      <c r="S1118">
        <v>0.48351648000000003</v>
      </c>
      <c r="V1118">
        <f t="shared" si="34"/>
        <v>66</v>
      </c>
      <c r="W1118" s="4">
        <f t="shared" si="35"/>
        <v>0.40490797546012269</v>
      </c>
    </row>
    <row r="1119" spans="1:23" x14ac:dyDescent="0.25">
      <c r="A1119" t="s">
        <v>1367</v>
      </c>
      <c r="B1119" t="s">
        <v>1351</v>
      </c>
      <c r="C1119" t="s">
        <v>1040</v>
      </c>
      <c r="D1119">
        <v>46</v>
      </c>
      <c r="E1119">
        <v>23</v>
      </c>
      <c r="F1119">
        <v>158</v>
      </c>
      <c r="G1119">
        <v>43</v>
      </c>
      <c r="H1119">
        <v>1.6999998999999998E-2</v>
      </c>
      <c r="I1119" t="s">
        <v>22</v>
      </c>
      <c r="J1119">
        <v>129</v>
      </c>
      <c r="K1119">
        <v>195</v>
      </c>
      <c r="L1119">
        <v>2E-3</v>
      </c>
      <c r="M1119">
        <v>40</v>
      </c>
      <c r="N1119">
        <v>2</v>
      </c>
      <c r="O1119">
        <v>45</v>
      </c>
      <c r="P1119">
        <v>46</v>
      </c>
      <c r="Q1119">
        <v>0.45588234</v>
      </c>
      <c r="R1119">
        <v>0.65217393999999995</v>
      </c>
      <c r="S1119">
        <v>0.39873417999999999</v>
      </c>
      <c r="V1119">
        <f t="shared" si="34"/>
        <v>66</v>
      </c>
      <c r="W1119" s="4">
        <f t="shared" si="35"/>
        <v>0.51162790697674421</v>
      </c>
    </row>
    <row r="1120" spans="1:23" x14ac:dyDescent="0.25">
      <c r="A1120" t="s">
        <v>1368</v>
      </c>
      <c r="B1120" t="s">
        <v>1351</v>
      </c>
      <c r="C1120" t="s">
        <v>1040</v>
      </c>
      <c r="D1120">
        <v>46</v>
      </c>
      <c r="E1120">
        <v>23</v>
      </c>
      <c r="F1120">
        <v>158</v>
      </c>
      <c r="G1120">
        <v>43</v>
      </c>
      <c r="H1120">
        <v>1.6999998999999998E-2</v>
      </c>
      <c r="I1120" t="s">
        <v>22</v>
      </c>
      <c r="J1120">
        <v>129</v>
      </c>
      <c r="K1120">
        <v>195</v>
      </c>
      <c r="L1120">
        <v>1E-3</v>
      </c>
      <c r="M1120">
        <v>40</v>
      </c>
      <c r="N1120">
        <v>2</v>
      </c>
      <c r="O1120">
        <v>45</v>
      </c>
      <c r="P1120">
        <v>46</v>
      </c>
      <c r="Q1120">
        <v>0.45588234</v>
      </c>
      <c r="R1120">
        <v>0.65217393999999995</v>
      </c>
      <c r="S1120">
        <v>0.39873417999999999</v>
      </c>
      <c r="V1120">
        <f t="shared" si="34"/>
        <v>66</v>
      </c>
      <c r="W1120" s="4">
        <f t="shared" si="35"/>
        <v>0.51162790697674421</v>
      </c>
    </row>
    <row r="1121" spans="1:23" x14ac:dyDescent="0.25">
      <c r="A1121" t="s">
        <v>1369</v>
      </c>
      <c r="B1121" t="s">
        <v>1068</v>
      </c>
      <c r="C1121" t="s">
        <v>1040</v>
      </c>
      <c r="D1121">
        <v>46</v>
      </c>
      <c r="E1121">
        <v>23</v>
      </c>
      <c r="F1121">
        <v>158</v>
      </c>
      <c r="G1121">
        <v>43</v>
      </c>
      <c r="H1121">
        <v>1.6999998999999998E-2</v>
      </c>
      <c r="I1121" t="s">
        <v>22</v>
      </c>
      <c r="J1121">
        <v>129</v>
      </c>
      <c r="K1121">
        <v>195</v>
      </c>
      <c r="L1121">
        <v>2E-3</v>
      </c>
      <c r="M1121">
        <v>40</v>
      </c>
      <c r="N1121">
        <v>2</v>
      </c>
      <c r="O1121">
        <v>45</v>
      </c>
      <c r="P1121">
        <v>46</v>
      </c>
      <c r="Q1121">
        <v>0.45588234</v>
      </c>
      <c r="R1121">
        <v>0.65217393999999995</v>
      </c>
      <c r="S1121">
        <v>0.39873417999999999</v>
      </c>
      <c r="V1121">
        <f t="shared" si="34"/>
        <v>66</v>
      </c>
      <c r="W1121" s="4">
        <f t="shared" si="35"/>
        <v>0.51162790697674421</v>
      </c>
    </row>
    <row r="1122" spans="1:23" x14ac:dyDescent="0.25">
      <c r="A1122" t="s">
        <v>1370</v>
      </c>
      <c r="B1122" t="s">
        <v>975</v>
      </c>
      <c r="C1122" t="s">
        <v>1044</v>
      </c>
      <c r="D1122">
        <v>69</v>
      </c>
      <c r="E1122">
        <v>28</v>
      </c>
      <c r="F1122">
        <v>425</v>
      </c>
      <c r="G1122">
        <v>74</v>
      </c>
      <c r="H1122">
        <v>0.105</v>
      </c>
      <c r="I1122" t="s">
        <v>22</v>
      </c>
      <c r="J1122">
        <v>634</v>
      </c>
      <c r="K1122">
        <v>684</v>
      </c>
      <c r="L1122">
        <v>6.9999998000000001E-3</v>
      </c>
      <c r="M1122">
        <v>107</v>
      </c>
      <c r="N1122">
        <v>1</v>
      </c>
      <c r="O1122">
        <v>151</v>
      </c>
      <c r="P1122">
        <v>151</v>
      </c>
      <c r="Q1122">
        <v>1.1356275</v>
      </c>
      <c r="R1122">
        <v>1.5217391</v>
      </c>
      <c r="S1122">
        <v>1.0729412</v>
      </c>
      <c r="V1122">
        <f t="shared" si="34"/>
        <v>50</v>
      </c>
      <c r="W1122" s="4">
        <f t="shared" si="35"/>
        <v>7.8864353312302835E-2</v>
      </c>
    </row>
    <row r="1123" spans="1:23" x14ac:dyDescent="0.25">
      <c r="A1123" t="s">
        <v>1371</v>
      </c>
      <c r="B1123" t="s">
        <v>975</v>
      </c>
      <c r="C1123" t="s">
        <v>1044</v>
      </c>
      <c r="D1123">
        <v>69</v>
      </c>
      <c r="E1123">
        <v>28</v>
      </c>
      <c r="F1123">
        <v>425</v>
      </c>
      <c r="G1123">
        <v>74</v>
      </c>
      <c r="H1123">
        <v>0.106</v>
      </c>
      <c r="I1123" t="s">
        <v>22</v>
      </c>
      <c r="J1123">
        <v>634</v>
      </c>
      <c r="K1123">
        <v>684</v>
      </c>
      <c r="L1123">
        <v>6.9999998000000001E-3</v>
      </c>
      <c r="M1123">
        <v>107</v>
      </c>
      <c r="N1123">
        <v>1</v>
      </c>
      <c r="O1123">
        <v>151</v>
      </c>
      <c r="P1123">
        <v>151</v>
      </c>
      <c r="Q1123">
        <v>1.1356275</v>
      </c>
      <c r="R1123">
        <v>1.5217391</v>
      </c>
      <c r="S1123">
        <v>1.0729412</v>
      </c>
      <c r="V1123">
        <f t="shared" si="34"/>
        <v>50</v>
      </c>
      <c r="W1123" s="4">
        <f t="shared" si="35"/>
        <v>7.8864353312302835E-2</v>
      </c>
    </row>
    <row r="1124" spans="1:23" x14ac:dyDescent="0.25">
      <c r="A1124" t="s">
        <v>1372</v>
      </c>
      <c r="B1124" t="s">
        <v>975</v>
      </c>
      <c r="C1124" t="s">
        <v>1044</v>
      </c>
      <c r="D1124">
        <v>69</v>
      </c>
      <c r="E1124">
        <v>28</v>
      </c>
      <c r="F1124">
        <v>425</v>
      </c>
      <c r="G1124">
        <v>74</v>
      </c>
      <c r="H1124">
        <v>0.11</v>
      </c>
      <c r="I1124" t="s">
        <v>22</v>
      </c>
      <c r="J1124">
        <v>634</v>
      </c>
      <c r="K1124">
        <v>684</v>
      </c>
      <c r="L1124">
        <v>6.0000000000000001E-3</v>
      </c>
      <c r="M1124">
        <v>108</v>
      </c>
      <c r="N1124">
        <v>1</v>
      </c>
      <c r="O1124">
        <v>151</v>
      </c>
      <c r="P1124">
        <v>151</v>
      </c>
      <c r="Q1124">
        <v>1.1356275</v>
      </c>
      <c r="R1124">
        <v>1.5217391</v>
      </c>
      <c r="S1124">
        <v>1.0729412</v>
      </c>
      <c r="V1124">
        <f t="shared" si="34"/>
        <v>50</v>
      </c>
      <c r="W1124" s="4">
        <f t="shared" si="35"/>
        <v>7.8864353312302835E-2</v>
      </c>
    </row>
    <row r="1125" spans="1:23" x14ac:dyDescent="0.25">
      <c r="A1125" t="s">
        <v>1373</v>
      </c>
      <c r="B1125" t="s">
        <v>989</v>
      </c>
      <c r="C1125" t="s">
        <v>1050</v>
      </c>
      <c r="D1125">
        <v>44</v>
      </c>
      <c r="E1125">
        <v>17</v>
      </c>
      <c r="F1125">
        <v>257</v>
      </c>
      <c r="G1125">
        <v>51</v>
      </c>
      <c r="H1125">
        <v>2.5999999999999999E-2</v>
      </c>
      <c r="I1125" t="s">
        <v>22</v>
      </c>
      <c r="J1125">
        <v>180</v>
      </c>
      <c r="K1125">
        <v>236</v>
      </c>
      <c r="L1125">
        <v>3.0000000000000001E-3</v>
      </c>
      <c r="M1125">
        <v>50</v>
      </c>
      <c r="N1125">
        <v>1</v>
      </c>
      <c r="O1125">
        <v>105</v>
      </c>
      <c r="P1125">
        <v>105</v>
      </c>
      <c r="Q1125">
        <v>0.43521595000000002</v>
      </c>
      <c r="R1125">
        <v>0.56818179999999996</v>
      </c>
      <c r="S1125">
        <v>0.41245135999999999</v>
      </c>
      <c r="V1125">
        <f t="shared" si="34"/>
        <v>56</v>
      </c>
      <c r="W1125" s="4">
        <f t="shared" si="35"/>
        <v>0.31111111111111112</v>
      </c>
    </row>
    <row r="1126" spans="1:23" x14ac:dyDescent="0.25">
      <c r="A1126" t="s">
        <v>1374</v>
      </c>
      <c r="B1126" t="s">
        <v>989</v>
      </c>
      <c r="C1126" t="s">
        <v>1050</v>
      </c>
      <c r="D1126">
        <v>44</v>
      </c>
      <c r="E1126">
        <v>17</v>
      </c>
      <c r="F1126">
        <v>257</v>
      </c>
      <c r="G1126">
        <v>51</v>
      </c>
      <c r="H1126">
        <v>2.5999999999999999E-2</v>
      </c>
      <c r="I1126" t="s">
        <v>22</v>
      </c>
      <c r="J1126">
        <v>180</v>
      </c>
      <c r="K1126">
        <v>236</v>
      </c>
      <c r="L1126">
        <v>2E-3</v>
      </c>
      <c r="M1126">
        <v>50</v>
      </c>
      <c r="N1126">
        <v>1</v>
      </c>
      <c r="O1126">
        <v>105</v>
      </c>
      <c r="P1126">
        <v>105</v>
      </c>
      <c r="Q1126">
        <v>0.43521595000000002</v>
      </c>
      <c r="R1126">
        <v>0.56818179999999996</v>
      </c>
      <c r="S1126">
        <v>0.41245135999999999</v>
      </c>
      <c r="V1126">
        <f t="shared" si="34"/>
        <v>56</v>
      </c>
      <c r="W1126" s="4">
        <f t="shared" si="35"/>
        <v>0.31111111111111112</v>
      </c>
    </row>
    <row r="1127" spans="1:23" x14ac:dyDescent="0.25">
      <c r="A1127" t="s">
        <v>1375</v>
      </c>
      <c r="B1127" t="s">
        <v>989</v>
      </c>
      <c r="C1127" t="s">
        <v>1050</v>
      </c>
      <c r="D1127">
        <v>44</v>
      </c>
      <c r="E1127">
        <v>17</v>
      </c>
      <c r="F1127">
        <v>257</v>
      </c>
      <c r="G1127">
        <v>51</v>
      </c>
      <c r="H1127">
        <v>2.5999999999999999E-2</v>
      </c>
      <c r="I1127" t="s">
        <v>22</v>
      </c>
      <c r="J1127">
        <v>180</v>
      </c>
      <c r="K1127">
        <v>236</v>
      </c>
      <c r="L1127">
        <v>2E-3</v>
      </c>
      <c r="M1127">
        <v>50</v>
      </c>
      <c r="N1127">
        <v>1</v>
      </c>
      <c r="O1127">
        <v>105</v>
      </c>
      <c r="P1127">
        <v>105</v>
      </c>
      <c r="Q1127">
        <v>0.43521595000000002</v>
      </c>
      <c r="R1127">
        <v>0.56818179999999996</v>
      </c>
      <c r="S1127">
        <v>0.41245135999999999</v>
      </c>
      <c r="V1127">
        <f t="shared" si="34"/>
        <v>56</v>
      </c>
      <c r="W1127" s="4">
        <f t="shared" si="35"/>
        <v>0.31111111111111112</v>
      </c>
    </row>
    <row r="1128" spans="1:23" x14ac:dyDescent="0.25">
      <c r="A1128" t="s">
        <v>1376</v>
      </c>
      <c r="B1128" t="s">
        <v>1033</v>
      </c>
      <c r="C1128" t="s">
        <v>1058</v>
      </c>
      <c r="D1128">
        <v>49</v>
      </c>
      <c r="E1128">
        <v>27</v>
      </c>
      <c r="F1128">
        <v>182</v>
      </c>
      <c r="G1128">
        <v>47</v>
      </c>
      <c r="H1128">
        <v>3.2000000000000001E-2</v>
      </c>
      <c r="I1128" t="s">
        <v>22</v>
      </c>
      <c r="J1128">
        <v>161</v>
      </c>
      <c r="K1128">
        <v>227</v>
      </c>
      <c r="L1128">
        <v>2E-3</v>
      </c>
      <c r="M1128">
        <v>50</v>
      </c>
      <c r="N1128">
        <v>3</v>
      </c>
      <c r="O1128">
        <v>76</v>
      </c>
      <c r="P1128">
        <v>78</v>
      </c>
      <c r="Q1128">
        <v>0.52813849999999996</v>
      </c>
      <c r="R1128">
        <v>0.71428572999999995</v>
      </c>
      <c r="S1128">
        <v>0.47802198000000001</v>
      </c>
      <c r="V1128">
        <f t="shared" si="34"/>
        <v>66</v>
      </c>
      <c r="W1128" s="4">
        <f t="shared" si="35"/>
        <v>0.40993788819875776</v>
      </c>
    </row>
    <row r="1129" spans="1:23" x14ac:dyDescent="0.25">
      <c r="A1129" t="s">
        <v>1377</v>
      </c>
      <c r="B1129" t="s">
        <v>1033</v>
      </c>
      <c r="C1129" t="s">
        <v>1058</v>
      </c>
      <c r="D1129">
        <v>49</v>
      </c>
      <c r="E1129">
        <v>27</v>
      </c>
      <c r="F1129">
        <v>182</v>
      </c>
      <c r="G1129">
        <v>47</v>
      </c>
      <c r="H1129">
        <v>1.3999999500000001E-2</v>
      </c>
      <c r="I1129" t="s">
        <v>22</v>
      </c>
      <c r="J1129">
        <v>161</v>
      </c>
      <c r="K1129">
        <v>227</v>
      </c>
      <c r="L1129">
        <v>2E-3</v>
      </c>
      <c r="M1129">
        <v>50</v>
      </c>
      <c r="N1129">
        <v>1</v>
      </c>
      <c r="O1129">
        <v>76</v>
      </c>
      <c r="P1129">
        <v>76</v>
      </c>
      <c r="Q1129">
        <v>0.52813849999999996</v>
      </c>
      <c r="R1129">
        <v>0.71428572999999995</v>
      </c>
      <c r="S1129">
        <v>0.47802198000000001</v>
      </c>
      <c r="V1129">
        <f t="shared" si="34"/>
        <v>66</v>
      </c>
      <c r="W1129" s="4">
        <f t="shared" si="35"/>
        <v>0.40993788819875776</v>
      </c>
    </row>
    <row r="1130" spans="1:23" x14ac:dyDescent="0.25">
      <c r="A1130" t="s">
        <v>1378</v>
      </c>
      <c r="B1130" t="s">
        <v>1033</v>
      </c>
      <c r="C1130" t="s">
        <v>1058</v>
      </c>
      <c r="D1130">
        <v>49</v>
      </c>
      <c r="E1130">
        <v>27</v>
      </c>
      <c r="F1130">
        <v>182</v>
      </c>
      <c r="G1130">
        <v>47</v>
      </c>
      <c r="H1130">
        <v>1.2999999999999999E-2</v>
      </c>
      <c r="I1130" t="s">
        <v>22</v>
      </c>
      <c r="J1130">
        <v>161</v>
      </c>
      <c r="K1130">
        <v>227</v>
      </c>
      <c r="L1130">
        <v>2E-3</v>
      </c>
      <c r="M1130">
        <v>50</v>
      </c>
      <c r="N1130">
        <v>1</v>
      </c>
      <c r="O1130">
        <v>76</v>
      </c>
      <c r="P1130">
        <v>76</v>
      </c>
      <c r="Q1130">
        <v>0.52813849999999996</v>
      </c>
      <c r="R1130">
        <v>0.71428572999999995</v>
      </c>
      <c r="S1130">
        <v>0.47802198000000001</v>
      </c>
      <c r="V1130">
        <f t="shared" si="34"/>
        <v>66</v>
      </c>
      <c r="W1130" s="4">
        <f t="shared" si="35"/>
        <v>0.40993788819875776</v>
      </c>
    </row>
    <row r="1131" spans="1:23" x14ac:dyDescent="0.25">
      <c r="A1131" t="s">
        <v>1379</v>
      </c>
      <c r="B1131" t="s">
        <v>1068</v>
      </c>
      <c r="C1131" t="s">
        <v>1066</v>
      </c>
      <c r="D1131">
        <v>46</v>
      </c>
      <c r="E1131">
        <v>23</v>
      </c>
      <c r="F1131">
        <v>158</v>
      </c>
      <c r="G1131">
        <v>43</v>
      </c>
      <c r="H1131">
        <v>1.6999998999999998E-2</v>
      </c>
      <c r="I1131" t="s">
        <v>22</v>
      </c>
      <c r="J1131">
        <v>129</v>
      </c>
      <c r="K1131">
        <v>195</v>
      </c>
      <c r="L1131">
        <v>2E-3</v>
      </c>
      <c r="M1131">
        <v>40</v>
      </c>
      <c r="N1131">
        <v>2</v>
      </c>
      <c r="O1131">
        <v>45</v>
      </c>
      <c r="P1131">
        <v>46</v>
      </c>
      <c r="Q1131">
        <v>0.45588234</v>
      </c>
      <c r="R1131">
        <v>0.65217393999999995</v>
      </c>
      <c r="S1131">
        <v>0.39873417999999999</v>
      </c>
      <c r="V1131">
        <f t="shared" si="34"/>
        <v>66</v>
      </c>
      <c r="W1131" s="4">
        <f t="shared" si="35"/>
        <v>0.51162790697674421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8"/>
  <sheetViews>
    <sheetView workbookViewId="0">
      <selection activeCell="X6" sqref="X6"/>
    </sheetView>
  </sheetViews>
  <sheetFormatPr defaultRowHeight="15" x14ac:dyDescent="0.25"/>
  <cols>
    <col min="1" max="1" width="6.42578125" bestFit="1" customWidth="1"/>
    <col min="2" max="2" width="41.7109375" bestFit="1" customWidth="1"/>
    <col min="3" max="3" width="31.42578125" bestFit="1" customWidth="1"/>
    <col min="4" max="4" width="7.42578125" bestFit="1" customWidth="1"/>
    <col min="5" max="5" width="7.28515625" bestFit="1" customWidth="1"/>
    <col min="6" max="6" width="7.7109375" bestFit="1" customWidth="1"/>
    <col min="7" max="7" width="7.5703125" bestFit="1" customWidth="1"/>
    <col min="8" max="8" width="6" bestFit="1" customWidth="1"/>
    <col min="9" max="9" width="6.42578125" bestFit="1" customWidth="1"/>
    <col min="10" max="10" width="5.85546875" bestFit="1" customWidth="1"/>
    <col min="11" max="11" width="8.42578125" bestFit="1" customWidth="1"/>
    <col min="12" max="12" width="6" bestFit="1" customWidth="1"/>
    <col min="13" max="13" width="4" bestFit="1" customWidth="1"/>
    <col min="14" max="14" width="4.5703125" bestFit="1" customWidth="1"/>
    <col min="15" max="15" width="6.42578125" bestFit="1" customWidth="1"/>
    <col min="16" max="17" width="10" bestFit="1" customWidth="1"/>
    <col min="18" max="19" width="11" bestFit="1" customWidth="1"/>
    <col min="23" max="23" width="13.42578125" customWidth="1"/>
  </cols>
  <sheetData>
    <row r="4" spans="1:24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U4" t="s">
        <v>1749</v>
      </c>
      <c r="V4" t="s">
        <v>1750</v>
      </c>
      <c r="W4" s="5" t="s">
        <v>1747</v>
      </c>
      <c r="X4" s="4">
        <f>AVERAGE(V5:V8)</f>
        <v>1.8314178296777386</v>
      </c>
    </row>
    <row r="5" spans="1:24" x14ac:dyDescent="0.25">
      <c r="A5" t="s">
        <v>1380</v>
      </c>
      <c r="B5" t="s">
        <v>1381</v>
      </c>
      <c r="C5" t="s">
        <v>1382</v>
      </c>
      <c r="D5">
        <v>31</v>
      </c>
      <c r="E5">
        <v>15</v>
      </c>
      <c r="F5">
        <v>379</v>
      </c>
      <c r="G5">
        <v>256</v>
      </c>
      <c r="H5">
        <v>0.38100000000000001</v>
      </c>
      <c r="I5" t="s">
        <v>22</v>
      </c>
      <c r="J5">
        <v>2173</v>
      </c>
      <c r="K5">
        <v>6198</v>
      </c>
      <c r="L5">
        <v>8.4000000000000005E-2</v>
      </c>
      <c r="M5">
        <v>540</v>
      </c>
      <c r="N5">
        <v>3</v>
      </c>
      <c r="O5">
        <v>63</v>
      </c>
      <c r="P5">
        <v>73</v>
      </c>
      <c r="Q5">
        <v>4.7170730000000001</v>
      </c>
      <c r="R5">
        <v>2.548387</v>
      </c>
      <c r="S5">
        <v>4.8944592</v>
      </c>
      <c r="U5">
        <f>K5-J5</f>
        <v>4025</v>
      </c>
      <c r="V5" s="4">
        <f>U5/J5</f>
        <v>1.8522779567418315</v>
      </c>
      <c r="W5" s="5" t="s">
        <v>1748</v>
      </c>
      <c r="X5" s="4">
        <f>MAX(V5:V8)</f>
        <v>3.2894736842105261</v>
      </c>
    </row>
    <row r="6" spans="1:24" x14ac:dyDescent="0.25">
      <c r="A6" t="s">
        <v>1383</v>
      </c>
      <c r="B6" t="s">
        <v>1384</v>
      </c>
      <c r="C6" t="s">
        <v>1385</v>
      </c>
      <c r="D6">
        <v>20</v>
      </c>
      <c r="E6">
        <v>9</v>
      </c>
      <c r="F6">
        <v>118</v>
      </c>
      <c r="G6">
        <v>96</v>
      </c>
      <c r="H6">
        <v>1.9E-2</v>
      </c>
      <c r="I6" t="s">
        <v>22</v>
      </c>
      <c r="J6">
        <v>321</v>
      </c>
      <c r="K6">
        <v>791</v>
      </c>
      <c r="L6">
        <v>8.9999999999999993E-3</v>
      </c>
      <c r="M6">
        <v>74</v>
      </c>
      <c r="N6">
        <v>1</v>
      </c>
      <c r="O6">
        <v>21</v>
      </c>
      <c r="P6">
        <v>21</v>
      </c>
      <c r="Q6">
        <v>1.8985506999999999</v>
      </c>
      <c r="R6">
        <v>0.9</v>
      </c>
      <c r="S6">
        <v>2.0677967000000002</v>
      </c>
      <c r="U6">
        <f t="shared" ref="U6:U8" si="0">K6-J6</f>
        <v>470</v>
      </c>
      <c r="V6" s="4">
        <f t="shared" ref="V6:V8" si="1">U6/J6</f>
        <v>1.4641744548286604</v>
      </c>
    </row>
    <row r="7" spans="1:24" x14ac:dyDescent="0.25">
      <c r="A7" t="s">
        <v>1386</v>
      </c>
      <c r="B7" t="s">
        <v>1387</v>
      </c>
      <c r="C7" t="s">
        <v>1388</v>
      </c>
      <c r="D7">
        <v>12</v>
      </c>
      <c r="E7">
        <v>9</v>
      </c>
      <c r="F7">
        <v>61</v>
      </c>
      <c r="G7">
        <v>75</v>
      </c>
      <c r="H7">
        <v>0.01</v>
      </c>
      <c r="I7" t="s">
        <v>22</v>
      </c>
      <c r="J7">
        <v>157</v>
      </c>
      <c r="K7">
        <v>270</v>
      </c>
      <c r="L7">
        <v>2E-3</v>
      </c>
      <c r="M7">
        <v>43</v>
      </c>
      <c r="N7">
        <v>3</v>
      </c>
      <c r="O7">
        <v>7</v>
      </c>
      <c r="P7">
        <v>7.6666664999999998</v>
      </c>
      <c r="Q7">
        <v>1.7260274</v>
      </c>
      <c r="R7">
        <v>0.75</v>
      </c>
      <c r="S7">
        <v>1.9180328</v>
      </c>
      <c r="U7">
        <f t="shared" si="0"/>
        <v>113</v>
      </c>
      <c r="V7" s="4">
        <f t="shared" si="1"/>
        <v>0.71974522292993626</v>
      </c>
    </row>
    <row r="8" spans="1:24" x14ac:dyDescent="0.25">
      <c r="A8" t="s">
        <v>1389</v>
      </c>
      <c r="B8" t="s">
        <v>1390</v>
      </c>
      <c r="C8" t="s">
        <v>1391</v>
      </c>
      <c r="D8">
        <v>13</v>
      </c>
      <c r="E8">
        <v>8</v>
      </c>
      <c r="F8">
        <v>105</v>
      </c>
      <c r="G8">
        <v>57</v>
      </c>
      <c r="H8">
        <v>8.9999999999999993E-3</v>
      </c>
      <c r="I8" t="s">
        <v>22</v>
      </c>
      <c r="J8">
        <v>114</v>
      </c>
      <c r="K8">
        <v>489</v>
      </c>
      <c r="L8">
        <v>6.0000000000000001E-3</v>
      </c>
      <c r="M8">
        <v>43</v>
      </c>
      <c r="N8">
        <v>1</v>
      </c>
      <c r="O8">
        <v>18</v>
      </c>
      <c r="P8">
        <v>18</v>
      </c>
      <c r="Q8">
        <v>0.7372881</v>
      </c>
      <c r="R8">
        <v>0.84615386000000004</v>
      </c>
      <c r="S8">
        <v>0.72380953999999997</v>
      </c>
      <c r="U8">
        <f t="shared" si="0"/>
        <v>375</v>
      </c>
      <c r="V8" s="4">
        <f t="shared" si="1"/>
        <v>3.2894736842105261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14"/>
  <sheetViews>
    <sheetView tabSelected="1" topLeftCell="B46" workbookViewId="0">
      <selection activeCell="U5" sqref="U5"/>
    </sheetView>
  </sheetViews>
  <sheetFormatPr defaultRowHeight="15" x14ac:dyDescent="0.25"/>
  <cols>
    <col min="1" max="1" width="19" bestFit="1" customWidth="1"/>
    <col min="2" max="2" width="46.28515625" bestFit="1" customWidth="1"/>
    <col min="3" max="3" width="43.28515625" bestFit="1" customWidth="1"/>
    <col min="4" max="4" width="7.42578125" bestFit="1" customWidth="1"/>
    <col min="5" max="5" width="7.28515625" bestFit="1" customWidth="1"/>
    <col min="6" max="6" width="7.7109375" bestFit="1" customWidth="1"/>
    <col min="7" max="7" width="7.5703125" bestFit="1" customWidth="1"/>
    <col min="8" max="8" width="12" bestFit="1" customWidth="1"/>
    <col min="9" max="9" width="6.42578125" bestFit="1" customWidth="1"/>
    <col min="10" max="10" width="5.85546875" bestFit="1" customWidth="1"/>
    <col min="11" max="11" width="8.42578125" bestFit="1" customWidth="1"/>
    <col min="12" max="12" width="8.28515625" bestFit="1" customWidth="1"/>
    <col min="13" max="13" width="4" bestFit="1" customWidth="1"/>
    <col min="14" max="14" width="4.5703125" bestFit="1" customWidth="1"/>
    <col min="15" max="15" width="6.42578125" bestFit="1" customWidth="1"/>
    <col min="16" max="16" width="10" bestFit="1" customWidth="1"/>
    <col min="17" max="19" width="11" bestFit="1" customWidth="1"/>
  </cols>
  <sheetData>
    <row r="4" spans="1:2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U4" s="3" t="s">
        <v>1744</v>
      </c>
    </row>
    <row r="5" spans="1:21" x14ac:dyDescent="0.25">
      <c r="A5" t="s">
        <v>1392</v>
      </c>
      <c r="B5" t="s">
        <v>1393</v>
      </c>
      <c r="C5" t="s">
        <v>1394</v>
      </c>
      <c r="D5">
        <v>17</v>
      </c>
      <c r="E5">
        <v>19</v>
      </c>
      <c r="F5">
        <v>51</v>
      </c>
      <c r="G5">
        <v>42</v>
      </c>
      <c r="H5">
        <v>4.0000000000000001E-3</v>
      </c>
      <c r="I5" t="s">
        <v>22</v>
      </c>
      <c r="J5">
        <v>61</v>
      </c>
      <c r="K5">
        <v>61</v>
      </c>
      <c r="L5">
        <v>1E-3</v>
      </c>
      <c r="M5">
        <v>28</v>
      </c>
      <c r="N5">
        <v>2</v>
      </c>
      <c r="O5">
        <v>21</v>
      </c>
      <c r="P5">
        <v>21.5</v>
      </c>
      <c r="Q5">
        <v>0.79411759999999998</v>
      </c>
      <c r="R5">
        <v>1.5294118000000001</v>
      </c>
      <c r="S5">
        <v>0.54901962999999998</v>
      </c>
      <c r="U5">
        <f>IF(K5&lt;J5,1,0)</f>
        <v>0</v>
      </c>
    </row>
    <row r="6" spans="1:21" x14ac:dyDescent="0.25">
      <c r="A6" t="s">
        <v>1395</v>
      </c>
      <c r="B6" t="s">
        <v>1396</v>
      </c>
      <c r="C6" t="s">
        <v>1394</v>
      </c>
      <c r="D6">
        <v>17</v>
      </c>
      <c r="E6">
        <v>19</v>
      </c>
      <c r="F6">
        <v>51</v>
      </c>
      <c r="G6">
        <v>42</v>
      </c>
      <c r="H6">
        <v>3.0000000000000001E-3</v>
      </c>
      <c r="I6" t="s">
        <v>22</v>
      </c>
      <c r="J6">
        <v>61</v>
      </c>
      <c r="K6">
        <v>61</v>
      </c>
      <c r="L6">
        <v>1E-3</v>
      </c>
      <c r="M6">
        <v>28</v>
      </c>
      <c r="N6">
        <v>2</v>
      </c>
      <c r="O6">
        <v>19</v>
      </c>
      <c r="P6">
        <v>19.5</v>
      </c>
      <c r="Q6">
        <v>0.79411759999999998</v>
      </c>
      <c r="R6">
        <v>1.5294118000000001</v>
      </c>
      <c r="S6">
        <v>0.54901962999999998</v>
      </c>
      <c r="U6">
        <f t="shared" ref="U6:U69" si="0">IF(K6&lt;J6,1,0)</f>
        <v>0</v>
      </c>
    </row>
    <row r="7" spans="1:21" x14ac:dyDescent="0.25">
      <c r="A7" t="s">
        <v>1397</v>
      </c>
      <c r="B7" t="s">
        <v>1398</v>
      </c>
      <c r="C7" t="s">
        <v>1394</v>
      </c>
      <c r="D7">
        <v>14</v>
      </c>
      <c r="E7">
        <v>19</v>
      </c>
      <c r="F7">
        <v>48</v>
      </c>
      <c r="G7">
        <v>42</v>
      </c>
      <c r="H7">
        <v>4.0000000000000001E-3</v>
      </c>
      <c r="I7" t="s">
        <v>22</v>
      </c>
      <c r="J7">
        <v>76</v>
      </c>
      <c r="K7">
        <v>76</v>
      </c>
      <c r="L7">
        <v>1E-3</v>
      </c>
      <c r="M7">
        <v>36</v>
      </c>
      <c r="N7">
        <v>2</v>
      </c>
      <c r="O7">
        <v>16</v>
      </c>
      <c r="P7">
        <v>17</v>
      </c>
      <c r="Q7">
        <v>1.0806452</v>
      </c>
      <c r="R7">
        <v>2.2142856000000002</v>
      </c>
      <c r="S7">
        <v>0.75</v>
      </c>
      <c r="U7">
        <f t="shared" si="0"/>
        <v>0</v>
      </c>
    </row>
    <row r="8" spans="1:21" x14ac:dyDescent="0.25">
      <c r="A8" t="s">
        <v>1399</v>
      </c>
      <c r="B8" t="s">
        <v>1400</v>
      </c>
      <c r="C8" t="s">
        <v>1394</v>
      </c>
      <c r="D8">
        <v>16</v>
      </c>
      <c r="E8">
        <v>19</v>
      </c>
      <c r="F8">
        <v>48</v>
      </c>
      <c r="G8">
        <v>42</v>
      </c>
      <c r="H8">
        <v>3.0000000000000001E-3</v>
      </c>
      <c r="I8" t="s">
        <v>22</v>
      </c>
      <c r="J8">
        <v>95</v>
      </c>
      <c r="K8">
        <v>95</v>
      </c>
      <c r="L8">
        <v>1E-3</v>
      </c>
      <c r="M8">
        <v>44</v>
      </c>
      <c r="N8">
        <v>1</v>
      </c>
      <c r="O8">
        <v>4</v>
      </c>
      <c r="P8">
        <v>4</v>
      </c>
      <c r="Q8">
        <v>1.28125</v>
      </c>
      <c r="R8">
        <v>2.1875</v>
      </c>
      <c r="S8">
        <v>0.97916669999999995</v>
      </c>
      <c r="U8">
        <f t="shared" si="0"/>
        <v>0</v>
      </c>
    </row>
    <row r="9" spans="1:21" x14ac:dyDescent="0.25">
      <c r="A9" t="s">
        <v>1401</v>
      </c>
      <c r="B9" t="s">
        <v>1402</v>
      </c>
      <c r="C9" t="s">
        <v>1394</v>
      </c>
      <c r="D9">
        <v>21</v>
      </c>
      <c r="E9">
        <v>19</v>
      </c>
      <c r="F9">
        <v>62</v>
      </c>
      <c r="G9">
        <v>42</v>
      </c>
      <c r="H9">
        <v>3.0000000000000001E-3</v>
      </c>
      <c r="I9" t="s">
        <v>22</v>
      </c>
      <c r="J9">
        <v>103</v>
      </c>
      <c r="K9">
        <v>103</v>
      </c>
      <c r="L9">
        <v>1E-3</v>
      </c>
      <c r="M9">
        <v>47</v>
      </c>
      <c r="N9">
        <v>1</v>
      </c>
      <c r="O9">
        <v>8</v>
      </c>
      <c r="P9">
        <v>8</v>
      </c>
      <c r="Q9">
        <v>1.0722891000000001</v>
      </c>
      <c r="R9">
        <v>1.7142857</v>
      </c>
      <c r="S9">
        <v>0.85483869999999995</v>
      </c>
      <c r="U9">
        <f t="shared" si="0"/>
        <v>0</v>
      </c>
    </row>
    <row r="10" spans="1:21" x14ac:dyDescent="0.25">
      <c r="A10" t="s">
        <v>1403</v>
      </c>
      <c r="B10" t="s">
        <v>1404</v>
      </c>
      <c r="C10" t="s">
        <v>1394</v>
      </c>
      <c r="D10">
        <v>17</v>
      </c>
      <c r="E10">
        <v>19</v>
      </c>
      <c r="F10">
        <v>55</v>
      </c>
      <c r="G10">
        <v>42</v>
      </c>
      <c r="H10">
        <v>5.0000000000000001E-3</v>
      </c>
      <c r="I10" t="s">
        <v>22</v>
      </c>
      <c r="J10">
        <v>101</v>
      </c>
      <c r="K10">
        <v>101</v>
      </c>
      <c r="L10">
        <v>1E-3</v>
      </c>
      <c r="M10">
        <v>48</v>
      </c>
      <c r="N10">
        <v>2</v>
      </c>
      <c r="O10">
        <v>23</v>
      </c>
      <c r="P10">
        <v>23</v>
      </c>
      <c r="Q10">
        <v>1.2916666000000001</v>
      </c>
      <c r="R10">
        <v>2.6470587000000001</v>
      </c>
      <c r="S10">
        <v>0.87272729999999998</v>
      </c>
      <c r="U10">
        <f t="shared" si="0"/>
        <v>0</v>
      </c>
    </row>
    <row r="11" spans="1:21" x14ac:dyDescent="0.25">
      <c r="A11" t="s">
        <v>1405</v>
      </c>
      <c r="B11" t="s">
        <v>1406</v>
      </c>
      <c r="C11" t="s">
        <v>1394</v>
      </c>
      <c r="D11">
        <v>14</v>
      </c>
      <c r="E11">
        <v>19</v>
      </c>
      <c r="F11">
        <v>48</v>
      </c>
      <c r="G11">
        <v>42</v>
      </c>
      <c r="H11">
        <v>3.0000000000000001E-3</v>
      </c>
      <c r="I11" t="s">
        <v>22</v>
      </c>
      <c r="J11">
        <v>97</v>
      </c>
      <c r="K11">
        <v>97</v>
      </c>
      <c r="L11">
        <v>1E-3</v>
      </c>
      <c r="M11">
        <v>41</v>
      </c>
      <c r="N11">
        <v>1</v>
      </c>
      <c r="O11">
        <v>11</v>
      </c>
      <c r="P11">
        <v>11</v>
      </c>
      <c r="Q11">
        <v>1.3387096999999999</v>
      </c>
      <c r="R11">
        <v>2.5</v>
      </c>
      <c r="S11">
        <v>1</v>
      </c>
      <c r="U11">
        <f t="shared" si="0"/>
        <v>0</v>
      </c>
    </row>
    <row r="12" spans="1:21" x14ac:dyDescent="0.25">
      <c r="A12" t="s">
        <v>1407</v>
      </c>
      <c r="B12" t="s">
        <v>1408</v>
      </c>
      <c r="C12" t="s">
        <v>1394</v>
      </c>
      <c r="D12">
        <v>17</v>
      </c>
      <c r="E12">
        <v>19</v>
      </c>
      <c r="F12">
        <v>59</v>
      </c>
      <c r="G12">
        <v>42</v>
      </c>
      <c r="H12">
        <v>6.9999998000000001E-3</v>
      </c>
      <c r="I12" t="s">
        <v>22</v>
      </c>
      <c r="J12">
        <v>138</v>
      </c>
      <c r="K12">
        <v>138</v>
      </c>
      <c r="L12">
        <v>1E-3</v>
      </c>
      <c r="M12">
        <v>63</v>
      </c>
      <c r="N12">
        <v>3</v>
      </c>
      <c r="O12">
        <v>23</v>
      </c>
      <c r="P12">
        <v>22.333334000000001</v>
      </c>
      <c r="Q12">
        <v>1.6052630999999999</v>
      </c>
      <c r="R12">
        <v>3.0588236000000002</v>
      </c>
      <c r="S12">
        <v>1.1864406999999999</v>
      </c>
      <c r="U12">
        <f t="shared" si="0"/>
        <v>0</v>
      </c>
    </row>
    <row r="13" spans="1:21" x14ac:dyDescent="0.25">
      <c r="A13" t="s">
        <v>1409</v>
      </c>
      <c r="B13" t="s">
        <v>1410</v>
      </c>
      <c r="C13" t="s">
        <v>1394</v>
      </c>
      <c r="D13">
        <v>15</v>
      </c>
      <c r="E13">
        <v>19</v>
      </c>
      <c r="F13">
        <v>55</v>
      </c>
      <c r="G13">
        <v>42</v>
      </c>
      <c r="H13">
        <v>6.0000000000000001E-3</v>
      </c>
      <c r="I13" t="s">
        <v>22</v>
      </c>
      <c r="J13">
        <v>122</v>
      </c>
      <c r="K13">
        <v>122</v>
      </c>
      <c r="L13">
        <v>2E-3</v>
      </c>
      <c r="M13">
        <v>54</v>
      </c>
      <c r="N13">
        <v>3</v>
      </c>
      <c r="O13">
        <v>22</v>
      </c>
      <c r="P13">
        <v>21</v>
      </c>
      <c r="Q13">
        <v>1.5285715</v>
      </c>
      <c r="R13">
        <v>3.0666666</v>
      </c>
      <c r="S13">
        <v>1.1090909</v>
      </c>
      <c r="U13">
        <f t="shared" si="0"/>
        <v>0</v>
      </c>
    </row>
    <row r="14" spans="1:21" x14ac:dyDescent="0.25">
      <c r="A14" t="s">
        <v>1411</v>
      </c>
      <c r="B14" t="s">
        <v>1412</v>
      </c>
      <c r="C14" t="s">
        <v>1394</v>
      </c>
      <c r="D14">
        <v>15</v>
      </c>
      <c r="E14">
        <v>19</v>
      </c>
      <c r="F14">
        <v>55</v>
      </c>
      <c r="G14">
        <v>42</v>
      </c>
      <c r="H14">
        <v>6.0000000000000001E-3</v>
      </c>
      <c r="I14" t="s">
        <v>22</v>
      </c>
      <c r="J14">
        <v>116</v>
      </c>
      <c r="K14">
        <v>116</v>
      </c>
      <c r="L14">
        <v>1E-3</v>
      </c>
      <c r="M14">
        <v>50</v>
      </c>
      <c r="N14">
        <v>3</v>
      </c>
      <c r="O14">
        <v>24</v>
      </c>
      <c r="P14">
        <v>21.333334000000001</v>
      </c>
      <c r="Q14">
        <v>1.4285715000000001</v>
      </c>
      <c r="R14">
        <v>2.8666665999999998</v>
      </c>
      <c r="S14">
        <v>1.0363636000000001</v>
      </c>
      <c r="U14">
        <f t="shared" si="0"/>
        <v>0</v>
      </c>
    </row>
    <row r="15" spans="1:21" x14ac:dyDescent="0.25">
      <c r="A15" t="s">
        <v>1413</v>
      </c>
      <c r="B15" t="s">
        <v>1414</v>
      </c>
      <c r="C15" t="s">
        <v>1394</v>
      </c>
      <c r="D15">
        <v>16</v>
      </c>
      <c r="E15">
        <v>19</v>
      </c>
      <c r="F15">
        <v>57</v>
      </c>
      <c r="G15">
        <v>42</v>
      </c>
      <c r="H15">
        <v>6.9999998000000001E-3</v>
      </c>
      <c r="I15" t="s">
        <v>22</v>
      </c>
      <c r="J15">
        <v>137</v>
      </c>
      <c r="K15">
        <v>137</v>
      </c>
      <c r="L15">
        <v>1E-3</v>
      </c>
      <c r="M15">
        <v>64</v>
      </c>
      <c r="N15">
        <v>3</v>
      </c>
      <c r="O15">
        <v>21</v>
      </c>
      <c r="P15">
        <v>21.333334000000001</v>
      </c>
      <c r="Q15">
        <v>1.6712328000000001</v>
      </c>
      <c r="R15">
        <v>3.25</v>
      </c>
      <c r="S15">
        <v>1.2280701000000001</v>
      </c>
      <c r="U15">
        <f t="shared" si="0"/>
        <v>0</v>
      </c>
    </row>
    <row r="16" spans="1:21" x14ac:dyDescent="0.25">
      <c r="A16" t="s">
        <v>1415</v>
      </c>
      <c r="B16" t="s">
        <v>1416</v>
      </c>
      <c r="C16" t="s">
        <v>1394</v>
      </c>
      <c r="D16">
        <v>17</v>
      </c>
      <c r="E16">
        <v>19</v>
      </c>
      <c r="F16">
        <v>62</v>
      </c>
      <c r="G16">
        <v>42</v>
      </c>
      <c r="H16">
        <v>8.0000000000000002E-3</v>
      </c>
      <c r="I16" t="s">
        <v>22</v>
      </c>
      <c r="J16">
        <v>134</v>
      </c>
      <c r="K16">
        <v>134</v>
      </c>
      <c r="L16">
        <v>1E-3</v>
      </c>
      <c r="M16">
        <v>62</v>
      </c>
      <c r="N16">
        <v>3</v>
      </c>
      <c r="O16">
        <v>25</v>
      </c>
      <c r="P16">
        <v>26</v>
      </c>
      <c r="Q16">
        <v>1.506329</v>
      </c>
      <c r="R16">
        <v>3</v>
      </c>
      <c r="S16">
        <v>1.0967742</v>
      </c>
      <c r="U16">
        <f t="shared" si="0"/>
        <v>0</v>
      </c>
    </row>
    <row r="17" spans="1:21" x14ac:dyDescent="0.25">
      <c r="A17" t="s">
        <v>1417</v>
      </c>
      <c r="B17" t="s">
        <v>1418</v>
      </c>
      <c r="C17" t="s">
        <v>1394</v>
      </c>
      <c r="D17">
        <v>14</v>
      </c>
      <c r="E17">
        <v>19</v>
      </c>
      <c r="F17">
        <v>54</v>
      </c>
      <c r="G17">
        <v>42</v>
      </c>
      <c r="H17">
        <v>4.0000000000000001E-3</v>
      </c>
      <c r="I17" t="s">
        <v>22</v>
      </c>
      <c r="J17">
        <v>120</v>
      </c>
      <c r="K17">
        <v>120</v>
      </c>
      <c r="L17">
        <v>1E-3</v>
      </c>
      <c r="M17">
        <v>52</v>
      </c>
      <c r="N17">
        <v>1</v>
      </c>
      <c r="O17">
        <v>25</v>
      </c>
      <c r="P17">
        <v>25</v>
      </c>
      <c r="Q17">
        <v>1.5294118000000001</v>
      </c>
      <c r="R17">
        <v>3.2142856000000002</v>
      </c>
      <c r="S17">
        <v>1.0925925999999999</v>
      </c>
      <c r="U17">
        <f t="shared" si="0"/>
        <v>0</v>
      </c>
    </row>
    <row r="18" spans="1:21" x14ac:dyDescent="0.25">
      <c r="A18" t="s">
        <v>1419</v>
      </c>
      <c r="B18" t="s">
        <v>1420</v>
      </c>
      <c r="C18" t="s">
        <v>1394</v>
      </c>
      <c r="D18">
        <v>14</v>
      </c>
      <c r="E18">
        <v>19</v>
      </c>
      <c r="F18">
        <v>47</v>
      </c>
      <c r="G18">
        <v>42</v>
      </c>
      <c r="H18">
        <v>3.0000000000000001E-3</v>
      </c>
      <c r="I18" t="s">
        <v>22</v>
      </c>
      <c r="J18">
        <v>97</v>
      </c>
      <c r="K18">
        <v>97</v>
      </c>
      <c r="L18">
        <v>1E-3</v>
      </c>
      <c r="M18">
        <v>41</v>
      </c>
      <c r="N18">
        <v>1</v>
      </c>
      <c r="O18">
        <v>11</v>
      </c>
      <c r="P18">
        <v>11</v>
      </c>
      <c r="Q18">
        <v>1.3606558</v>
      </c>
      <c r="R18">
        <v>2.5</v>
      </c>
      <c r="S18">
        <v>1.0212766</v>
      </c>
      <c r="U18">
        <f t="shared" si="0"/>
        <v>0</v>
      </c>
    </row>
    <row r="19" spans="1:21" x14ac:dyDescent="0.25">
      <c r="A19" t="s">
        <v>1421</v>
      </c>
      <c r="B19" t="s">
        <v>1393</v>
      </c>
      <c r="C19" t="s">
        <v>1422</v>
      </c>
      <c r="D19">
        <v>17</v>
      </c>
      <c r="E19">
        <v>16</v>
      </c>
      <c r="F19">
        <v>51</v>
      </c>
      <c r="G19">
        <v>31</v>
      </c>
      <c r="H19">
        <v>2E-3</v>
      </c>
      <c r="I19" t="s">
        <v>22</v>
      </c>
      <c r="J19">
        <v>41</v>
      </c>
      <c r="K19">
        <v>41</v>
      </c>
      <c r="L19">
        <v>1E-3</v>
      </c>
      <c r="M19">
        <v>20</v>
      </c>
      <c r="N19">
        <v>2</v>
      </c>
      <c r="O19">
        <v>10</v>
      </c>
      <c r="P19">
        <v>10.5</v>
      </c>
      <c r="Q19">
        <v>0.51470590000000005</v>
      </c>
      <c r="R19">
        <v>0.88235295000000002</v>
      </c>
      <c r="S19">
        <v>0.39215686999999999</v>
      </c>
      <c r="U19">
        <f t="shared" si="0"/>
        <v>0</v>
      </c>
    </row>
    <row r="20" spans="1:21" x14ac:dyDescent="0.25">
      <c r="A20" t="s">
        <v>1423</v>
      </c>
      <c r="B20" t="s">
        <v>1424</v>
      </c>
      <c r="C20" t="s">
        <v>1422</v>
      </c>
      <c r="D20">
        <v>17</v>
      </c>
      <c r="E20">
        <v>16</v>
      </c>
      <c r="F20">
        <v>52</v>
      </c>
      <c r="G20">
        <v>31</v>
      </c>
      <c r="H20">
        <v>2E-3</v>
      </c>
      <c r="I20" t="s">
        <v>22</v>
      </c>
      <c r="J20">
        <v>41</v>
      </c>
      <c r="K20">
        <v>41</v>
      </c>
      <c r="L20">
        <v>1E-3</v>
      </c>
      <c r="M20">
        <v>20</v>
      </c>
      <c r="N20">
        <v>2</v>
      </c>
      <c r="O20">
        <v>10</v>
      </c>
      <c r="P20">
        <v>10.5</v>
      </c>
      <c r="Q20">
        <v>0.50724639999999999</v>
      </c>
      <c r="R20">
        <v>0.88235295000000002</v>
      </c>
      <c r="S20">
        <v>0.3846154</v>
      </c>
      <c r="U20">
        <f t="shared" si="0"/>
        <v>0</v>
      </c>
    </row>
    <row r="21" spans="1:21" x14ac:dyDescent="0.25">
      <c r="A21" t="s">
        <v>1425</v>
      </c>
      <c r="B21" t="s">
        <v>1426</v>
      </c>
      <c r="C21" t="s">
        <v>1422</v>
      </c>
      <c r="D21">
        <v>17</v>
      </c>
      <c r="E21">
        <v>16</v>
      </c>
      <c r="F21">
        <v>52</v>
      </c>
      <c r="G21">
        <v>31</v>
      </c>
      <c r="H21">
        <v>2E-3</v>
      </c>
      <c r="I21" t="s">
        <v>22</v>
      </c>
      <c r="J21">
        <v>41</v>
      </c>
      <c r="K21">
        <v>41</v>
      </c>
      <c r="L21">
        <v>1E-3</v>
      </c>
      <c r="M21">
        <v>20</v>
      </c>
      <c r="N21">
        <v>2</v>
      </c>
      <c r="O21">
        <v>11</v>
      </c>
      <c r="P21">
        <v>11.5</v>
      </c>
      <c r="Q21">
        <v>0.50724639999999999</v>
      </c>
      <c r="R21">
        <v>0.88235295000000002</v>
      </c>
      <c r="S21">
        <v>0.3846154</v>
      </c>
      <c r="U21">
        <f t="shared" si="0"/>
        <v>0</v>
      </c>
    </row>
    <row r="22" spans="1:21" x14ac:dyDescent="0.25">
      <c r="A22" t="s">
        <v>1427</v>
      </c>
      <c r="B22" t="s">
        <v>1428</v>
      </c>
      <c r="C22" t="s">
        <v>1422</v>
      </c>
      <c r="D22">
        <v>13</v>
      </c>
      <c r="E22">
        <v>16</v>
      </c>
      <c r="F22">
        <v>51</v>
      </c>
      <c r="G22">
        <v>31</v>
      </c>
      <c r="H22">
        <v>4.0000000000000001E-3</v>
      </c>
      <c r="I22" t="s">
        <v>22</v>
      </c>
      <c r="J22">
        <v>73</v>
      </c>
      <c r="K22">
        <v>73</v>
      </c>
      <c r="L22">
        <v>1E-3</v>
      </c>
      <c r="M22">
        <v>34</v>
      </c>
      <c r="N22">
        <v>3</v>
      </c>
      <c r="O22">
        <v>15</v>
      </c>
      <c r="P22">
        <v>15.333333</v>
      </c>
      <c r="Q22">
        <v>0.96875</v>
      </c>
      <c r="R22">
        <v>2</v>
      </c>
      <c r="S22">
        <v>0.70588240000000002</v>
      </c>
      <c r="U22">
        <f t="shared" si="0"/>
        <v>0</v>
      </c>
    </row>
    <row r="23" spans="1:21" x14ac:dyDescent="0.25">
      <c r="A23" t="s">
        <v>1429</v>
      </c>
      <c r="B23" t="s">
        <v>1404</v>
      </c>
      <c r="C23" t="s">
        <v>1422</v>
      </c>
      <c r="D23">
        <v>17</v>
      </c>
      <c r="E23">
        <v>16</v>
      </c>
      <c r="F23">
        <v>55</v>
      </c>
      <c r="G23">
        <v>31</v>
      </c>
      <c r="H23">
        <v>4.0000000000000001E-3</v>
      </c>
      <c r="I23" t="s">
        <v>22</v>
      </c>
      <c r="J23">
        <v>83</v>
      </c>
      <c r="K23">
        <v>83</v>
      </c>
      <c r="L23">
        <v>1E-3</v>
      </c>
      <c r="M23">
        <v>39</v>
      </c>
      <c r="N23">
        <v>3</v>
      </c>
      <c r="O23">
        <v>14</v>
      </c>
      <c r="P23">
        <v>16</v>
      </c>
      <c r="Q23">
        <v>1.0416666000000001</v>
      </c>
      <c r="R23">
        <v>2.1176472</v>
      </c>
      <c r="S23">
        <v>0.70909089999999997</v>
      </c>
      <c r="U23">
        <f t="shared" si="0"/>
        <v>0</v>
      </c>
    </row>
    <row r="24" spans="1:21" x14ac:dyDescent="0.25">
      <c r="A24" t="s">
        <v>1430</v>
      </c>
      <c r="B24" t="s">
        <v>1406</v>
      </c>
      <c r="C24" t="s">
        <v>1422</v>
      </c>
      <c r="D24">
        <v>14</v>
      </c>
      <c r="E24">
        <v>16</v>
      </c>
      <c r="F24">
        <v>48</v>
      </c>
      <c r="G24">
        <v>31</v>
      </c>
      <c r="H24">
        <v>3.0000000000000001E-3</v>
      </c>
      <c r="I24" t="s">
        <v>22</v>
      </c>
      <c r="J24">
        <v>84</v>
      </c>
      <c r="K24">
        <v>84</v>
      </c>
      <c r="L24">
        <v>1E-3</v>
      </c>
      <c r="M24">
        <v>38</v>
      </c>
      <c r="N24">
        <v>1</v>
      </c>
      <c r="O24">
        <v>11</v>
      </c>
      <c r="P24">
        <v>11</v>
      </c>
      <c r="Q24">
        <v>1.1451613</v>
      </c>
      <c r="R24">
        <v>2.2142856000000002</v>
      </c>
      <c r="S24">
        <v>0.83333330000000005</v>
      </c>
      <c r="U24">
        <f t="shared" si="0"/>
        <v>0</v>
      </c>
    </row>
    <row r="25" spans="1:21" x14ac:dyDescent="0.25">
      <c r="A25" t="s">
        <v>1431</v>
      </c>
      <c r="B25" t="s">
        <v>1408</v>
      </c>
      <c r="C25" t="s">
        <v>1422</v>
      </c>
      <c r="D25">
        <v>17</v>
      </c>
      <c r="E25">
        <v>16</v>
      </c>
      <c r="F25">
        <v>59</v>
      </c>
      <c r="G25">
        <v>31</v>
      </c>
      <c r="H25">
        <v>6.0000000000000001E-3</v>
      </c>
      <c r="I25" t="s">
        <v>22</v>
      </c>
      <c r="J25">
        <v>110</v>
      </c>
      <c r="K25">
        <v>110</v>
      </c>
      <c r="L25">
        <v>1E-3</v>
      </c>
      <c r="M25">
        <v>52</v>
      </c>
      <c r="N25">
        <v>3</v>
      </c>
      <c r="O25">
        <v>16</v>
      </c>
      <c r="P25">
        <v>22.333334000000001</v>
      </c>
      <c r="Q25">
        <v>1.2763157999999999</v>
      </c>
      <c r="R25">
        <v>2.5294118000000001</v>
      </c>
      <c r="S25">
        <v>0.91525424</v>
      </c>
      <c r="U25">
        <f t="shared" si="0"/>
        <v>0</v>
      </c>
    </row>
    <row r="26" spans="1:21" x14ac:dyDescent="0.25">
      <c r="A26" t="s">
        <v>1432</v>
      </c>
      <c r="B26" t="s">
        <v>1410</v>
      </c>
      <c r="C26" t="s">
        <v>1422</v>
      </c>
      <c r="D26">
        <v>15</v>
      </c>
      <c r="E26">
        <v>16</v>
      </c>
      <c r="F26">
        <v>55</v>
      </c>
      <c r="G26">
        <v>31</v>
      </c>
      <c r="H26">
        <v>3.0000000000000001E-3</v>
      </c>
      <c r="I26" t="s">
        <v>22</v>
      </c>
      <c r="J26">
        <v>90</v>
      </c>
      <c r="K26">
        <v>90</v>
      </c>
      <c r="L26">
        <v>1E-3</v>
      </c>
      <c r="M26">
        <v>42</v>
      </c>
      <c r="N26">
        <v>1</v>
      </c>
      <c r="O26">
        <v>11</v>
      </c>
      <c r="P26">
        <v>11</v>
      </c>
      <c r="Q26">
        <v>1.1000000000000001</v>
      </c>
      <c r="R26">
        <v>2.2000000000000002</v>
      </c>
      <c r="S26">
        <v>0.8</v>
      </c>
      <c r="U26">
        <f t="shared" si="0"/>
        <v>0</v>
      </c>
    </row>
    <row r="27" spans="1:21" x14ac:dyDescent="0.25">
      <c r="A27" t="s">
        <v>1433</v>
      </c>
      <c r="B27" t="s">
        <v>1412</v>
      </c>
      <c r="C27" t="s">
        <v>1422</v>
      </c>
      <c r="D27">
        <v>15</v>
      </c>
      <c r="E27">
        <v>16</v>
      </c>
      <c r="F27">
        <v>55</v>
      </c>
      <c r="G27">
        <v>31</v>
      </c>
      <c r="H27">
        <v>3.0000000000000001E-3</v>
      </c>
      <c r="I27" t="s">
        <v>22</v>
      </c>
      <c r="J27">
        <v>88</v>
      </c>
      <c r="K27">
        <v>88</v>
      </c>
      <c r="L27">
        <v>1E-3</v>
      </c>
      <c r="M27">
        <v>40</v>
      </c>
      <c r="N27">
        <v>1</v>
      </c>
      <c r="O27">
        <v>12</v>
      </c>
      <c r="P27">
        <v>12</v>
      </c>
      <c r="Q27">
        <v>1.0714284999999999</v>
      </c>
      <c r="R27">
        <v>2.2000000000000002</v>
      </c>
      <c r="S27">
        <v>0.76363634999999996</v>
      </c>
      <c r="U27">
        <f t="shared" si="0"/>
        <v>0</v>
      </c>
    </row>
    <row r="28" spans="1:21" x14ac:dyDescent="0.25">
      <c r="A28" t="s">
        <v>1434</v>
      </c>
      <c r="B28" t="s">
        <v>1414</v>
      </c>
      <c r="C28" t="s">
        <v>1422</v>
      </c>
      <c r="D28">
        <v>16</v>
      </c>
      <c r="E28">
        <v>16</v>
      </c>
      <c r="F28">
        <v>57</v>
      </c>
      <c r="G28">
        <v>31</v>
      </c>
      <c r="H28">
        <v>6.0000000000000001E-3</v>
      </c>
      <c r="I28" t="s">
        <v>22</v>
      </c>
      <c r="J28">
        <v>110</v>
      </c>
      <c r="K28">
        <v>110</v>
      </c>
      <c r="L28">
        <v>1E-3</v>
      </c>
      <c r="M28">
        <v>52</v>
      </c>
      <c r="N28">
        <v>3</v>
      </c>
      <c r="O28">
        <v>24</v>
      </c>
      <c r="P28">
        <v>22.666665999999999</v>
      </c>
      <c r="Q28">
        <v>1.3287671999999999</v>
      </c>
      <c r="R28">
        <v>2.6875</v>
      </c>
      <c r="S28">
        <v>0.94736843999999998</v>
      </c>
      <c r="U28">
        <f t="shared" si="0"/>
        <v>0</v>
      </c>
    </row>
    <row r="29" spans="1:21" x14ac:dyDescent="0.25">
      <c r="A29" t="s">
        <v>1435</v>
      </c>
      <c r="B29" t="s">
        <v>1416</v>
      </c>
      <c r="C29" t="s">
        <v>1422</v>
      </c>
      <c r="D29">
        <v>17</v>
      </c>
      <c r="E29">
        <v>16</v>
      </c>
      <c r="F29">
        <v>62</v>
      </c>
      <c r="G29">
        <v>31</v>
      </c>
      <c r="H29">
        <v>5.0000000000000001E-3</v>
      </c>
      <c r="I29" t="s">
        <v>22</v>
      </c>
      <c r="J29">
        <v>93</v>
      </c>
      <c r="K29">
        <v>93</v>
      </c>
      <c r="L29">
        <v>1E-3</v>
      </c>
      <c r="M29">
        <v>44</v>
      </c>
      <c r="N29">
        <v>3</v>
      </c>
      <c r="O29">
        <v>20</v>
      </c>
      <c r="P29">
        <v>18.666665999999999</v>
      </c>
      <c r="Q29">
        <v>1.0126582</v>
      </c>
      <c r="R29">
        <v>2</v>
      </c>
      <c r="S29">
        <v>0.74193549999999997</v>
      </c>
      <c r="U29">
        <f t="shared" si="0"/>
        <v>0</v>
      </c>
    </row>
    <row r="30" spans="1:21" x14ac:dyDescent="0.25">
      <c r="A30" t="s">
        <v>1436</v>
      </c>
      <c r="B30" t="s">
        <v>1418</v>
      </c>
      <c r="C30" t="s">
        <v>1422</v>
      </c>
      <c r="D30">
        <v>14</v>
      </c>
      <c r="E30">
        <v>16</v>
      </c>
      <c r="F30">
        <v>54</v>
      </c>
      <c r="G30">
        <v>31</v>
      </c>
      <c r="H30">
        <v>5.0000000000000001E-3</v>
      </c>
      <c r="I30" t="s">
        <v>22</v>
      </c>
      <c r="J30">
        <v>89</v>
      </c>
      <c r="K30">
        <v>89</v>
      </c>
      <c r="L30">
        <v>1E-3</v>
      </c>
      <c r="M30">
        <v>41</v>
      </c>
      <c r="N30">
        <v>3</v>
      </c>
      <c r="O30">
        <v>13</v>
      </c>
      <c r="P30">
        <v>18</v>
      </c>
      <c r="Q30">
        <v>1.1176470000000001</v>
      </c>
      <c r="R30">
        <v>2.3571430000000002</v>
      </c>
      <c r="S30">
        <v>0.79629629999999996</v>
      </c>
      <c r="U30">
        <f t="shared" si="0"/>
        <v>0</v>
      </c>
    </row>
    <row r="31" spans="1:21" x14ac:dyDescent="0.25">
      <c r="A31" t="s">
        <v>1437</v>
      </c>
      <c r="B31" t="s">
        <v>1420</v>
      </c>
      <c r="C31" t="s">
        <v>1422</v>
      </c>
      <c r="D31">
        <v>14</v>
      </c>
      <c r="E31">
        <v>16</v>
      </c>
      <c r="F31">
        <v>47</v>
      </c>
      <c r="G31">
        <v>31</v>
      </c>
      <c r="H31">
        <v>3.0000000000000001E-3</v>
      </c>
      <c r="I31" t="s">
        <v>22</v>
      </c>
      <c r="J31">
        <v>88</v>
      </c>
      <c r="K31">
        <v>88</v>
      </c>
      <c r="L31">
        <v>1E-3</v>
      </c>
      <c r="M31">
        <v>40</v>
      </c>
      <c r="N31">
        <v>1</v>
      </c>
      <c r="O31">
        <v>11</v>
      </c>
      <c r="P31">
        <v>11</v>
      </c>
      <c r="Q31">
        <v>1.2131147</v>
      </c>
      <c r="R31">
        <v>2.2857143999999998</v>
      </c>
      <c r="S31">
        <v>0.89361703000000003</v>
      </c>
      <c r="U31">
        <f t="shared" si="0"/>
        <v>0</v>
      </c>
    </row>
    <row r="32" spans="1:21" x14ac:dyDescent="0.25">
      <c r="A32" t="s">
        <v>1438</v>
      </c>
      <c r="B32" t="s">
        <v>1424</v>
      </c>
      <c r="C32" t="s">
        <v>1439</v>
      </c>
      <c r="D32">
        <v>17</v>
      </c>
      <c r="E32">
        <v>13</v>
      </c>
      <c r="F32">
        <v>52</v>
      </c>
      <c r="G32">
        <v>36</v>
      </c>
      <c r="H32">
        <v>2E-3</v>
      </c>
      <c r="I32" t="s">
        <v>22</v>
      </c>
      <c r="J32">
        <v>38</v>
      </c>
      <c r="K32">
        <v>38</v>
      </c>
      <c r="L32">
        <v>1E-3</v>
      </c>
      <c r="M32">
        <v>20</v>
      </c>
      <c r="N32">
        <v>2</v>
      </c>
      <c r="O32">
        <v>10</v>
      </c>
      <c r="P32">
        <v>10.5</v>
      </c>
      <c r="Q32">
        <v>0.46376812000000001</v>
      </c>
      <c r="R32">
        <v>0.70588240000000002</v>
      </c>
      <c r="S32">
        <v>0.3846154</v>
      </c>
      <c r="U32">
        <f t="shared" si="0"/>
        <v>0</v>
      </c>
    </row>
    <row r="33" spans="1:21" x14ac:dyDescent="0.25">
      <c r="A33" t="s">
        <v>1440</v>
      </c>
      <c r="B33" t="s">
        <v>1396</v>
      </c>
      <c r="C33" t="s">
        <v>1439</v>
      </c>
      <c r="D33">
        <v>17</v>
      </c>
      <c r="E33">
        <v>13</v>
      </c>
      <c r="F33">
        <v>51</v>
      </c>
      <c r="G33">
        <v>36</v>
      </c>
      <c r="H33">
        <v>2E-3</v>
      </c>
      <c r="I33" t="s">
        <v>22</v>
      </c>
      <c r="J33">
        <v>38</v>
      </c>
      <c r="K33">
        <v>38</v>
      </c>
      <c r="L33">
        <v>1E-3</v>
      </c>
      <c r="M33">
        <v>20</v>
      </c>
      <c r="N33">
        <v>2</v>
      </c>
      <c r="O33">
        <v>10</v>
      </c>
      <c r="P33">
        <v>10.5</v>
      </c>
      <c r="Q33">
        <v>0.47058823999999999</v>
      </c>
      <c r="R33">
        <v>0.70588240000000002</v>
      </c>
      <c r="S33">
        <v>0.39215686999999999</v>
      </c>
      <c r="U33">
        <f t="shared" si="0"/>
        <v>0</v>
      </c>
    </row>
    <row r="34" spans="1:21" x14ac:dyDescent="0.25">
      <c r="A34" t="s">
        <v>1441</v>
      </c>
      <c r="B34" t="s">
        <v>1442</v>
      </c>
      <c r="C34" t="s">
        <v>1439</v>
      </c>
      <c r="D34">
        <v>19</v>
      </c>
      <c r="E34">
        <v>13</v>
      </c>
      <c r="F34">
        <v>61</v>
      </c>
      <c r="G34">
        <v>36</v>
      </c>
      <c r="H34">
        <v>5.0000000000000001E-3</v>
      </c>
      <c r="I34" t="s">
        <v>22</v>
      </c>
      <c r="J34">
        <v>87</v>
      </c>
      <c r="K34">
        <v>87</v>
      </c>
      <c r="L34">
        <v>1E-3</v>
      </c>
      <c r="M34">
        <v>39</v>
      </c>
      <c r="N34">
        <v>3</v>
      </c>
      <c r="O34">
        <v>14</v>
      </c>
      <c r="P34">
        <v>15</v>
      </c>
      <c r="Q34">
        <v>0.9375</v>
      </c>
      <c r="R34">
        <v>1.5789473999999999</v>
      </c>
      <c r="S34">
        <v>0.73770493000000004</v>
      </c>
      <c r="U34">
        <f t="shared" si="0"/>
        <v>0</v>
      </c>
    </row>
    <row r="35" spans="1:21" x14ac:dyDescent="0.25">
      <c r="A35" t="s">
        <v>1443</v>
      </c>
      <c r="B35" t="s">
        <v>1426</v>
      </c>
      <c r="C35" t="s">
        <v>1439</v>
      </c>
      <c r="D35">
        <v>17</v>
      </c>
      <c r="E35">
        <v>13</v>
      </c>
      <c r="F35">
        <v>52</v>
      </c>
      <c r="G35">
        <v>36</v>
      </c>
      <c r="H35">
        <v>3.0000000000000001E-3</v>
      </c>
      <c r="I35" t="s">
        <v>22</v>
      </c>
      <c r="J35">
        <v>38</v>
      </c>
      <c r="K35">
        <v>38</v>
      </c>
      <c r="L35">
        <v>1E-3</v>
      </c>
      <c r="M35">
        <v>20</v>
      </c>
      <c r="N35">
        <v>2</v>
      </c>
      <c r="O35">
        <v>11</v>
      </c>
      <c r="P35">
        <v>11.5</v>
      </c>
      <c r="Q35">
        <v>0.46376812000000001</v>
      </c>
      <c r="R35">
        <v>0.70588240000000002</v>
      </c>
      <c r="S35">
        <v>0.3846154</v>
      </c>
      <c r="U35">
        <f t="shared" si="0"/>
        <v>0</v>
      </c>
    </row>
    <row r="36" spans="1:21" x14ac:dyDescent="0.25">
      <c r="A36" t="s">
        <v>1444</v>
      </c>
      <c r="B36" t="s">
        <v>1402</v>
      </c>
      <c r="C36" t="s">
        <v>1439</v>
      </c>
      <c r="D36">
        <v>21</v>
      </c>
      <c r="E36">
        <v>13</v>
      </c>
      <c r="F36">
        <v>62</v>
      </c>
      <c r="G36">
        <v>36</v>
      </c>
      <c r="H36">
        <v>5.0000000000000001E-3</v>
      </c>
      <c r="I36" t="s">
        <v>22</v>
      </c>
      <c r="J36">
        <v>77</v>
      </c>
      <c r="K36">
        <v>77</v>
      </c>
      <c r="L36">
        <v>1E-3</v>
      </c>
      <c r="M36">
        <v>35</v>
      </c>
      <c r="N36">
        <v>3</v>
      </c>
      <c r="O36">
        <v>12</v>
      </c>
      <c r="P36">
        <v>12.333333</v>
      </c>
      <c r="Q36">
        <v>0.78313255000000004</v>
      </c>
      <c r="R36">
        <v>1.2380952999999999</v>
      </c>
      <c r="S36">
        <v>0.62903224999999996</v>
      </c>
      <c r="U36">
        <f t="shared" si="0"/>
        <v>0</v>
      </c>
    </row>
    <row r="37" spans="1:21" x14ac:dyDescent="0.25">
      <c r="A37" t="s">
        <v>1445</v>
      </c>
      <c r="B37" t="s">
        <v>1404</v>
      </c>
      <c r="C37" t="s">
        <v>1439</v>
      </c>
      <c r="D37">
        <v>17</v>
      </c>
      <c r="E37">
        <v>13</v>
      </c>
      <c r="F37">
        <v>55</v>
      </c>
      <c r="G37">
        <v>36</v>
      </c>
      <c r="H37">
        <v>2E-3</v>
      </c>
      <c r="I37" t="s">
        <v>22</v>
      </c>
      <c r="J37">
        <v>68</v>
      </c>
      <c r="K37">
        <v>68</v>
      </c>
      <c r="L37">
        <v>1E-3</v>
      </c>
      <c r="M37">
        <v>34</v>
      </c>
      <c r="N37">
        <v>1</v>
      </c>
      <c r="O37">
        <v>14</v>
      </c>
      <c r="P37">
        <v>14</v>
      </c>
      <c r="Q37">
        <v>0.84722220000000004</v>
      </c>
      <c r="R37">
        <v>1.5882353</v>
      </c>
      <c r="S37">
        <v>0.6181818</v>
      </c>
      <c r="U37">
        <f t="shared" si="0"/>
        <v>0</v>
      </c>
    </row>
    <row r="38" spans="1:21" x14ac:dyDescent="0.25">
      <c r="A38" t="s">
        <v>1446</v>
      </c>
      <c r="B38" t="s">
        <v>1408</v>
      </c>
      <c r="C38" t="s">
        <v>1439</v>
      </c>
      <c r="D38">
        <v>17</v>
      </c>
      <c r="E38">
        <v>13</v>
      </c>
      <c r="F38">
        <v>59</v>
      </c>
      <c r="G38">
        <v>36</v>
      </c>
      <c r="H38">
        <v>5.0000000000000001E-3</v>
      </c>
      <c r="I38" t="s">
        <v>22</v>
      </c>
      <c r="J38">
        <v>93</v>
      </c>
      <c r="K38">
        <v>93</v>
      </c>
      <c r="L38">
        <v>1E-3</v>
      </c>
      <c r="M38">
        <v>43</v>
      </c>
      <c r="N38">
        <v>3</v>
      </c>
      <c r="O38">
        <v>17</v>
      </c>
      <c r="P38">
        <v>16.666665999999999</v>
      </c>
      <c r="Q38">
        <v>1.0657894999999999</v>
      </c>
      <c r="R38">
        <v>2</v>
      </c>
      <c r="S38">
        <v>0.79661020000000005</v>
      </c>
      <c r="U38">
        <f t="shared" si="0"/>
        <v>0</v>
      </c>
    </row>
    <row r="39" spans="1:21" x14ac:dyDescent="0.25">
      <c r="A39" t="s">
        <v>1447</v>
      </c>
      <c r="B39" t="s">
        <v>1410</v>
      </c>
      <c r="C39" t="s">
        <v>1439</v>
      </c>
      <c r="D39">
        <v>15</v>
      </c>
      <c r="E39">
        <v>13</v>
      </c>
      <c r="F39">
        <v>55</v>
      </c>
      <c r="G39">
        <v>36</v>
      </c>
      <c r="H39">
        <v>5.0000000000000001E-3</v>
      </c>
      <c r="I39" t="s">
        <v>22</v>
      </c>
      <c r="J39">
        <v>88</v>
      </c>
      <c r="K39">
        <v>88</v>
      </c>
      <c r="L39">
        <v>1E-3</v>
      </c>
      <c r="M39">
        <v>41</v>
      </c>
      <c r="N39">
        <v>3</v>
      </c>
      <c r="O39">
        <v>17</v>
      </c>
      <c r="P39">
        <v>18</v>
      </c>
      <c r="Q39">
        <v>1.0714284999999999</v>
      </c>
      <c r="R39">
        <v>2</v>
      </c>
      <c r="S39">
        <v>0.81818179999999996</v>
      </c>
      <c r="U39">
        <f t="shared" si="0"/>
        <v>0</v>
      </c>
    </row>
    <row r="40" spans="1:21" x14ac:dyDescent="0.25">
      <c r="A40" t="s">
        <v>1448</v>
      </c>
      <c r="B40" t="s">
        <v>1412</v>
      </c>
      <c r="C40" t="s">
        <v>1439</v>
      </c>
      <c r="D40">
        <v>15</v>
      </c>
      <c r="E40">
        <v>13</v>
      </c>
      <c r="F40">
        <v>55</v>
      </c>
      <c r="G40">
        <v>36</v>
      </c>
      <c r="H40">
        <v>5.0000000000000001E-3</v>
      </c>
      <c r="I40" t="s">
        <v>22</v>
      </c>
      <c r="J40">
        <v>83</v>
      </c>
      <c r="K40">
        <v>83</v>
      </c>
      <c r="L40">
        <v>1E-3</v>
      </c>
      <c r="M40">
        <v>39</v>
      </c>
      <c r="N40">
        <v>3</v>
      </c>
      <c r="O40">
        <v>17</v>
      </c>
      <c r="P40">
        <v>18.666665999999999</v>
      </c>
      <c r="Q40">
        <v>1</v>
      </c>
      <c r="R40">
        <v>1.8</v>
      </c>
      <c r="S40">
        <v>0.78181820000000002</v>
      </c>
      <c r="U40">
        <f t="shared" si="0"/>
        <v>0</v>
      </c>
    </row>
    <row r="41" spans="1:21" x14ac:dyDescent="0.25">
      <c r="A41" t="s">
        <v>1449</v>
      </c>
      <c r="B41" t="s">
        <v>1414</v>
      </c>
      <c r="C41" t="s">
        <v>1439</v>
      </c>
      <c r="D41">
        <v>16</v>
      </c>
      <c r="E41">
        <v>13</v>
      </c>
      <c r="F41">
        <v>57</v>
      </c>
      <c r="G41">
        <v>36</v>
      </c>
      <c r="H41">
        <v>5.0000000000000001E-3</v>
      </c>
      <c r="I41" t="s">
        <v>22</v>
      </c>
      <c r="J41">
        <v>92</v>
      </c>
      <c r="K41">
        <v>92</v>
      </c>
      <c r="L41">
        <v>1E-3</v>
      </c>
      <c r="M41">
        <v>43</v>
      </c>
      <c r="N41">
        <v>2</v>
      </c>
      <c r="O41">
        <v>17</v>
      </c>
      <c r="P41">
        <v>19.5</v>
      </c>
      <c r="Q41">
        <v>1.0958904</v>
      </c>
      <c r="R41">
        <v>2.0625</v>
      </c>
      <c r="S41">
        <v>0.8245614</v>
      </c>
      <c r="U41">
        <f t="shared" si="0"/>
        <v>0</v>
      </c>
    </row>
    <row r="42" spans="1:21" x14ac:dyDescent="0.25">
      <c r="A42" t="s">
        <v>1450</v>
      </c>
      <c r="B42" t="s">
        <v>1416</v>
      </c>
      <c r="C42" t="s">
        <v>1439</v>
      </c>
      <c r="D42">
        <v>17</v>
      </c>
      <c r="E42">
        <v>13</v>
      </c>
      <c r="F42">
        <v>62</v>
      </c>
      <c r="G42">
        <v>36</v>
      </c>
      <c r="H42">
        <v>5.0000000000000001E-3</v>
      </c>
      <c r="I42" t="s">
        <v>22</v>
      </c>
      <c r="J42">
        <v>91</v>
      </c>
      <c r="K42">
        <v>91</v>
      </c>
      <c r="L42">
        <v>1E-3</v>
      </c>
      <c r="M42">
        <v>43</v>
      </c>
      <c r="N42">
        <v>2</v>
      </c>
      <c r="O42">
        <v>20</v>
      </c>
      <c r="P42">
        <v>22</v>
      </c>
      <c r="Q42">
        <v>0.98734175999999996</v>
      </c>
      <c r="R42">
        <v>1.8235294</v>
      </c>
      <c r="S42">
        <v>0.75806450000000003</v>
      </c>
      <c r="U42">
        <f t="shared" si="0"/>
        <v>0</v>
      </c>
    </row>
    <row r="43" spans="1:21" x14ac:dyDescent="0.25">
      <c r="A43" t="s">
        <v>1451</v>
      </c>
      <c r="B43" t="s">
        <v>1418</v>
      </c>
      <c r="C43" t="s">
        <v>1439</v>
      </c>
      <c r="D43">
        <v>14</v>
      </c>
      <c r="E43">
        <v>13</v>
      </c>
      <c r="F43">
        <v>54</v>
      </c>
      <c r="G43">
        <v>36</v>
      </c>
      <c r="H43">
        <v>3.0000000000000001E-3</v>
      </c>
      <c r="I43" t="s">
        <v>22</v>
      </c>
      <c r="J43">
        <v>86</v>
      </c>
      <c r="K43">
        <v>86</v>
      </c>
      <c r="L43">
        <v>1E-3</v>
      </c>
      <c r="M43">
        <v>41</v>
      </c>
      <c r="N43">
        <v>1</v>
      </c>
      <c r="O43">
        <v>17</v>
      </c>
      <c r="P43">
        <v>17</v>
      </c>
      <c r="Q43">
        <v>1.0735294</v>
      </c>
      <c r="R43">
        <v>2</v>
      </c>
      <c r="S43">
        <v>0.83333330000000005</v>
      </c>
      <c r="U43">
        <f t="shared" si="0"/>
        <v>0</v>
      </c>
    </row>
    <row r="44" spans="1:21" x14ac:dyDescent="0.25">
      <c r="A44" t="s">
        <v>1452</v>
      </c>
      <c r="B44" t="s">
        <v>1420</v>
      </c>
      <c r="C44" t="s">
        <v>1439</v>
      </c>
      <c r="D44">
        <v>14</v>
      </c>
      <c r="E44">
        <v>13</v>
      </c>
      <c r="F44">
        <v>47</v>
      </c>
      <c r="G44">
        <v>36</v>
      </c>
      <c r="H44">
        <v>4.0000000000000001E-3</v>
      </c>
      <c r="I44" t="s">
        <v>22</v>
      </c>
      <c r="J44">
        <v>66</v>
      </c>
      <c r="K44">
        <v>66</v>
      </c>
      <c r="L44">
        <v>1E-3</v>
      </c>
      <c r="M44">
        <v>30</v>
      </c>
      <c r="N44">
        <v>3</v>
      </c>
      <c r="O44">
        <v>13</v>
      </c>
      <c r="P44">
        <v>13.333333</v>
      </c>
      <c r="Q44">
        <v>0.90163934000000001</v>
      </c>
      <c r="R44">
        <v>1.5</v>
      </c>
      <c r="S44">
        <v>0.72340420000000005</v>
      </c>
      <c r="U44">
        <f t="shared" si="0"/>
        <v>0</v>
      </c>
    </row>
    <row r="45" spans="1:21" x14ac:dyDescent="0.25">
      <c r="A45" t="s">
        <v>1453</v>
      </c>
      <c r="B45" t="s">
        <v>1424</v>
      </c>
      <c r="C45" t="s">
        <v>1454</v>
      </c>
      <c r="D45">
        <v>17</v>
      </c>
      <c r="E45">
        <v>21</v>
      </c>
      <c r="F45">
        <v>52</v>
      </c>
      <c r="G45">
        <v>45</v>
      </c>
      <c r="H45">
        <v>3.0000000000000001E-3</v>
      </c>
      <c r="I45" t="s">
        <v>22</v>
      </c>
      <c r="J45">
        <v>47</v>
      </c>
      <c r="K45">
        <v>47</v>
      </c>
      <c r="L45">
        <v>1E-3</v>
      </c>
      <c r="M45">
        <v>24</v>
      </c>
      <c r="N45">
        <v>2</v>
      </c>
      <c r="O45">
        <v>13</v>
      </c>
      <c r="P45">
        <v>13.5</v>
      </c>
      <c r="Q45">
        <v>0.57971010000000001</v>
      </c>
      <c r="R45">
        <v>0.94117649999999997</v>
      </c>
      <c r="S45">
        <v>0.46153845999999998</v>
      </c>
      <c r="U45">
        <f t="shared" si="0"/>
        <v>0</v>
      </c>
    </row>
    <row r="46" spans="1:21" x14ac:dyDescent="0.25">
      <c r="A46" t="s">
        <v>1455</v>
      </c>
      <c r="B46" t="s">
        <v>1398</v>
      </c>
      <c r="C46" t="s">
        <v>1454</v>
      </c>
      <c r="D46">
        <v>14</v>
      </c>
      <c r="E46">
        <v>21</v>
      </c>
      <c r="F46">
        <v>48</v>
      </c>
      <c r="G46">
        <v>45</v>
      </c>
      <c r="H46">
        <v>2E-3</v>
      </c>
      <c r="I46" t="s">
        <v>22</v>
      </c>
      <c r="J46">
        <v>36</v>
      </c>
      <c r="K46">
        <v>36</v>
      </c>
      <c r="L46">
        <v>1E-3</v>
      </c>
      <c r="M46">
        <v>19</v>
      </c>
      <c r="N46">
        <v>2</v>
      </c>
      <c r="O46">
        <v>11</v>
      </c>
      <c r="P46">
        <v>11</v>
      </c>
      <c r="Q46">
        <v>0.5</v>
      </c>
      <c r="R46">
        <v>0.85714287</v>
      </c>
      <c r="S46">
        <v>0.39583333999999998</v>
      </c>
      <c r="U46">
        <f t="shared" si="0"/>
        <v>0</v>
      </c>
    </row>
    <row r="47" spans="1:21" x14ac:dyDescent="0.25">
      <c r="A47" t="s">
        <v>1456</v>
      </c>
      <c r="B47" t="s">
        <v>1442</v>
      </c>
      <c r="C47" t="s">
        <v>1454</v>
      </c>
      <c r="D47">
        <v>19</v>
      </c>
      <c r="E47">
        <v>21</v>
      </c>
      <c r="F47">
        <v>61</v>
      </c>
      <c r="G47">
        <v>45</v>
      </c>
      <c r="H47">
        <v>4.0000000000000001E-3</v>
      </c>
      <c r="I47" t="s">
        <v>22</v>
      </c>
      <c r="J47">
        <v>103</v>
      </c>
      <c r="K47">
        <v>103</v>
      </c>
      <c r="L47">
        <v>1E-3</v>
      </c>
      <c r="M47">
        <v>47</v>
      </c>
      <c r="N47">
        <v>1</v>
      </c>
      <c r="O47">
        <v>13</v>
      </c>
      <c r="P47">
        <v>13</v>
      </c>
      <c r="Q47">
        <v>1.1125</v>
      </c>
      <c r="R47">
        <v>1.8947369000000001</v>
      </c>
      <c r="S47">
        <v>0.86885243999999995</v>
      </c>
      <c r="U47">
        <f t="shared" si="0"/>
        <v>0</v>
      </c>
    </row>
    <row r="48" spans="1:21" x14ac:dyDescent="0.25">
      <c r="A48" t="s">
        <v>1457</v>
      </c>
      <c r="B48" t="s">
        <v>1426</v>
      </c>
      <c r="C48" t="s">
        <v>1454</v>
      </c>
      <c r="D48">
        <v>17</v>
      </c>
      <c r="E48">
        <v>21</v>
      </c>
      <c r="F48">
        <v>52</v>
      </c>
      <c r="G48">
        <v>45</v>
      </c>
      <c r="H48">
        <v>3.0000000000000001E-3</v>
      </c>
      <c r="I48" t="s">
        <v>22</v>
      </c>
      <c r="J48">
        <v>53</v>
      </c>
      <c r="K48">
        <v>53</v>
      </c>
      <c r="L48">
        <v>1E-3</v>
      </c>
      <c r="M48">
        <v>26</v>
      </c>
      <c r="N48">
        <v>2</v>
      </c>
      <c r="O48">
        <v>14</v>
      </c>
      <c r="P48">
        <v>14.5</v>
      </c>
      <c r="Q48">
        <v>0.63768119999999995</v>
      </c>
      <c r="R48">
        <v>1.0588236</v>
      </c>
      <c r="S48">
        <v>0.5</v>
      </c>
      <c r="U48">
        <f t="shared" si="0"/>
        <v>0</v>
      </c>
    </row>
    <row r="49" spans="1:21" x14ac:dyDescent="0.25">
      <c r="A49" t="s">
        <v>1458</v>
      </c>
      <c r="B49" t="s">
        <v>1459</v>
      </c>
      <c r="C49" t="s">
        <v>1454</v>
      </c>
      <c r="D49">
        <v>14</v>
      </c>
      <c r="E49">
        <v>21</v>
      </c>
      <c r="F49">
        <v>52</v>
      </c>
      <c r="G49">
        <v>45</v>
      </c>
      <c r="H49">
        <v>2E-3</v>
      </c>
      <c r="I49" t="s">
        <v>22</v>
      </c>
      <c r="J49">
        <v>48</v>
      </c>
      <c r="K49">
        <v>48</v>
      </c>
      <c r="L49">
        <v>1E-3</v>
      </c>
      <c r="M49">
        <v>23</v>
      </c>
      <c r="N49">
        <v>2</v>
      </c>
      <c r="O49">
        <v>13</v>
      </c>
      <c r="P49">
        <v>11.5</v>
      </c>
      <c r="Q49">
        <v>0.60606059999999995</v>
      </c>
      <c r="R49">
        <v>1.1428571999999999</v>
      </c>
      <c r="S49">
        <v>0.46153845999999998</v>
      </c>
      <c r="U49">
        <f t="shared" si="0"/>
        <v>0</v>
      </c>
    </row>
    <row r="50" spans="1:21" x14ac:dyDescent="0.25">
      <c r="A50" t="s">
        <v>1460</v>
      </c>
      <c r="B50" t="s">
        <v>1428</v>
      </c>
      <c r="C50" t="s">
        <v>1454</v>
      </c>
      <c r="D50">
        <v>13</v>
      </c>
      <c r="E50">
        <v>21</v>
      </c>
      <c r="F50">
        <v>51</v>
      </c>
      <c r="G50">
        <v>45</v>
      </c>
      <c r="H50">
        <v>4.0000000000000001E-3</v>
      </c>
      <c r="I50" t="s">
        <v>22</v>
      </c>
      <c r="J50">
        <v>77</v>
      </c>
      <c r="K50">
        <v>77</v>
      </c>
      <c r="L50">
        <v>1E-3</v>
      </c>
      <c r="M50">
        <v>35</v>
      </c>
      <c r="N50">
        <v>3</v>
      </c>
      <c r="O50">
        <v>16</v>
      </c>
      <c r="P50">
        <v>16.333334000000001</v>
      </c>
      <c r="Q50">
        <v>1.015625</v>
      </c>
      <c r="R50">
        <v>2</v>
      </c>
      <c r="S50">
        <v>0.76470590000000005</v>
      </c>
      <c r="U50">
        <f t="shared" si="0"/>
        <v>0</v>
      </c>
    </row>
    <row r="51" spans="1:21" x14ac:dyDescent="0.25">
      <c r="A51" t="s">
        <v>1461</v>
      </c>
      <c r="B51" t="s">
        <v>1400</v>
      </c>
      <c r="C51" t="s">
        <v>1454</v>
      </c>
      <c r="D51">
        <v>16</v>
      </c>
      <c r="E51">
        <v>21</v>
      </c>
      <c r="F51">
        <v>48</v>
      </c>
      <c r="G51">
        <v>45</v>
      </c>
      <c r="H51">
        <v>3.0000000000000001E-3</v>
      </c>
      <c r="I51" t="s">
        <v>22</v>
      </c>
      <c r="J51">
        <v>94</v>
      </c>
      <c r="K51">
        <v>94</v>
      </c>
      <c r="L51">
        <v>1E-3</v>
      </c>
      <c r="M51">
        <v>43</v>
      </c>
      <c r="N51">
        <v>1</v>
      </c>
      <c r="O51">
        <v>9</v>
      </c>
      <c r="P51">
        <v>9</v>
      </c>
      <c r="Q51">
        <v>1.25</v>
      </c>
      <c r="R51">
        <v>2.1875</v>
      </c>
      <c r="S51">
        <v>0.9375</v>
      </c>
      <c r="U51">
        <f t="shared" si="0"/>
        <v>0</v>
      </c>
    </row>
    <row r="52" spans="1:21" x14ac:dyDescent="0.25">
      <c r="A52" t="s">
        <v>1462</v>
      </c>
      <c r="B52" t="s">
        <v>1463</v>
      </c>
      <c r="C52" t="s">
        <v>1454</v>
      </c>
      <c r="D52">
        <v>17</v>
      </c>
      <c r="E52">
        <v>21</v>
      </c>
      <c r="F52">
        <v>51</v>
      </c>
      <c r="G52">
        <v>45</v>
      </c>
      <c r="H52">
        <v>2E-3</v>
      </c>
      <c r="I52" t="s">
        <v>22</v>
      </c>
      <c r="J52">
        <v>47</v>
      </c>
      <c r="K52">
        <v>47</v>
      </c>
      <c r="L52">
        <v>1E-3</v>
      </c>
      <c r="M52">
        <v>24</v>
      </c>
      <c r="N52">
        <v>2</v>
      </c>
      <c r="O52">
        <v>11</v>
      </c>
      <c r="P52">
        <v>11.5</v>
      </c>
      <c r="Q52">
        <v>0.58823530000000002</v>
      </c>
      <c r="R52">
        <v>0.94117649999999997</v>
      </c>
      <c r="S52">
        <v>0.47058823999999999</v>
      </c>
      <c r="U52">
        <f t="shared" si="0"/>
        <v>0</v>
      </c>
    </row>
    <row r="53" spans="1:21" x14ac:dyDescent="0.25">
      <c r="A53" t="s">
        <v>1464</v>
      </c>
      <c r="B53" t="s">
        <v>1404</v>
      </c>
      <c r="C53" t="s">
        <v>1454</v>
      </c>
      <c r="D53">
        <v>17</v>
      </c>
      <c r="E53">
        <v>21</v>
      </c>
      <c r="F53">
        <v>55</v>
      </c>
      <c r="G53">
        <v>45</v>
      </c>
      <c r="H53">
        <v>3.0000000000000001E-3</v>
      </c>
      <c r="I53" t="s">
        <v>22</v>
      </c>
      <c r="J53">
        <v>68</v>
      </c>
      <c r="K53">
        <v>68</v>
      </c>
      <c r="L53">
        <v>1E-3</v>
      </c>
      <c r="M53">
        <v>34</v>
      </c>
      <c r="N53">
        <v>1</v>
      </c>
      <c r="O53">
        <v>14</v>
      </c>
      <c r="P53">
        <v>14</v>
      </c>
      <c r="Q53">
        <v>0.84722220000000004</v>
      </c>
      <c r="R53">
        <v>1.5882353</v>
      </c>
      <c r="S53">
        <v>0.6181818</v>
      </c>
      <c r="U53">
        <f t="shared" si="0"/>
        <v>0</v>
      </c>
    </row>
    <row r="54" spans="1:21" x14ac:dyDescent="0.25">
      <c r="A54" t="s">
        <v>1465</v>
      </c>
      <c r="B54" t="s">
        <v>1406</v>
      </c>
      <c r="C54" t="s">
        <v>1454</v>
      </c>
      <c r="D54">
        <v>14</v>
      </c>
      <c r="E54">
        <v>21</v>
      </c>
      <c r="F54">
        <v>48</v>
      </c>
      <c r="G54">
        <v>45</v>
      </c>
      <c r="H54">
        <v>3.0000000000000001E-3</v>
      </c>
      <c r="I54" t="s">
        <v>22</v>
      </c>
      <c r="J54">
        <v>92</v>
      </c>
      <c r="K54">
        <v>92</v>
      </c>
      <c r="L54">
        <v>1E-3</v>
      </c>
      <c r="M54">
        <v>39</v>
      </c>
      <c r="N54">
        <v>1</v>
      </c>
      <c r="O54">
        <v>11</v>
      </c>
      <c r="P54">
        <v>11</v>
      </c>
      <c r="Q54">
        <v>1.2258065</v>
      </c>
      <c r="R54">
        <v>2.3571430000000002</v>
      </c>
      <c r="S54">
        <v>0.89583330000000005</v>
      </c>
      <c r="U54">
        <f t="shared" si="0"/>
        <v>0</v>
      </c>
    </row>
    <row r="55" spans="1:21" x14ac:dyDescent="0.25">
      <c r="A55" t="s">
        <v>1466</v>
      </c>
      <c r="B55" t="s">
        <v>1408</v>
      </c>
      <c r="C55" t="s">
        <v>1454</v>
      </c>
      <c r="D55">
        <v>17</v>
      </c>
      <c r="E55">
        <v>21</v>
      </c>
      <c r="F55">
        <v>59</v>
      </c>
      <c r="G55">
        <v>45</v>
      </c>
      <c r="H55">
        <v>4.0000000000000001E-3</v>
      </c>
      <c r="I55" t="s">
        <v>22</v>
      </c>
      <c r="J55">
        <v>122</v>
      </c>
      <c r="K55">
        <v>122</v>
      </c>
      <c r="L55">
        <v>1E-3</v>
      </c>
      <c r="M55">
        <v>57</v>
      </c>
      <c r="N55">
        <v>1</v>
      </c>
      <c r="O55">
        <v>14</v>
      </c>
      <c r="P55">
        <v>14</v>
      </c>
      <c r="Q55">
        <v>1.3815789000000001</v>
      </c>
      <c r="R55">
        <v>2.5882353999999999</v>
      </c>
      <c r="S55">
        <v>1.0338984</v>
      </c>
      <c r="U55">
        <f t="shared" si="0"/>
        <v>0</v>
      </c>
    </row>
    <row r="56" spans="1:21" x14ac:dyDescent="0.25">
      <c r="A56" t="s">
        <v>1467</v>
      </c>
      <c r="B56" t="s">
        <v>1410</v>
      </c>
      <c r="C56" t="s">
        <v>1454</v>
      </c>
      <c r="D56">
        <v>15</v>
      </c>
      <c r="E56">
        <v>21</v>
      </c>
      <c r="F56">
        <v>55</v>
      </c>
      <c r="G56">
        <v>45</v>
      </c>
      <c r="H56">
        <v>3.0000000000000001E-3</v>
      </c>
      <c r="I56" t="s">
        <v>22</v>
      </c>
      <c r="J56">
        <v>100</v>
      </c>
      <c r="K56">
        <v>100</v>
      </c>
      <c r="L56">
        <v>1E-3</v>
      </c>
      <c r="M56">
        <v>47</v>
      </c>
      <c r="N56">
        <v>1</v>
      </c>
      <c r="O56">
        <v>14</v>
      </c>
      <c r="P56">
        <v>14</v>
      </c>
      <c r="Q56">
        <v>1.2142857</v>
      </c>
      <c r="R56">
        <v>2.2666667</v>
      </c>
      <c r="S56">
        <v>0.92727274000000004</v>
      </c>
      <c r="U56">
        <f t="shared" si="0"/>
        <v>0</v>
      </c>
    </row>
    <row r="57" spans="1:21" x14ac:dyDescent="0.25">
      <c r="A57" t="s">
        <v>1468</v>
      </c>
      <c r="B57" t="s">
        <v>1412</v>
      </c>
      <c r="C57" t="s">
        <v>1454</v>
      </c>
      <c r="D57">
        <v>15</v>
      </c>
      <c r="E57">
        <v>21</v>
      </c>
      <c r="F57">
        <v>55</v>
      </c>
      <c r="G57">
        <v>45</v>
      </c>
      <c r="H57">
        <v>4.0000080000000002E-3</v>
      </c>
      <c r="I57" t="s">
        <v>22</v>
      </c>
      <c r="J57">
        <v>109</v>
      </c>
      <c r="K57">
        <v>109</v>
      </c>
      <c r="L57">
        <v>1E-3</v>
      </c>
      <c r="M57">
        <v>48</v>
      </c>
      <c r="N57">
        <v>1</v>
      </c>
      <c r="O57">
        <v>15</v>
      </c>
      <c r="P57">
        <v>15</v>
      </c>
      <c r="Q57">
        <v>1.3142857999999999</v>
      </c>
      <c r="R57">
        <v>2.6666666999999999</v>
      </c>
      <c r="S57">
        <v>0.94545453999999995</v>
      </c>
      <c r="U57">
        <f t="shared" si="0"/>
        <v>0</v>
      </c>
    </row>
    <row r="58" spans="1:21" x14ac:dyDescent="0.25">
      <c r="A58" t="s">
        <v>1469</v>
      </c>
      <c r="B58" t="s">
        <v>1414</v>
      </c>
      <c r="C58" t="s">
        <v>1454</v>
      </c>
      <c r="D58">
        <v>16</v>
      </c>
      <c r="E58">
        <v>21</v>
      </c>
      <c r="F58">
        <v>57</v>
      </c>
      <c r="G58">
        <v>45</v>
      </c>
      <c r="H58">
        <v>6.0000000000000001E-3</v>
      </c>
      <c r="I58" t="s">
        <v>22</v>
      </c>
      <c r="J58">
        <v>119</v>
      </c>
      <c r="K58">
        <v>119</v>
      </c>
      <c r="L58">
        <v>1E-3</v>
      </c>
      <c r="M58">
        <v>56</v>
      </c>
      <c r="N58">
        <v>3</v>
      </c>
      <c r="O58">
        <v>20</v>
      </c>
      <c r="P58">
        <v>20.333334000000001</v>
      </c>
      <c r="Q58">
        <v>1.4109589</v>
      </c>
      <c r="R58">
        <v>2.6875</v>
      </c>
      <c r="S58">
        <v>1.0526316</v>
      </c>
      <c r="U58">
        <f t="shared" si="0"/>
        <v>0</v>
      </c>
    </row>
    <row r="59" spans="1:21" x14ac:dyDescent="0.25">
      <c r="A59" t="s">
        <v>1470</v>
      </c>
      <c r="B59" t="s">
        <v>1416</v>
      </c>
      <c r="C59" t="s">
        <v>1454</v>
      </c>
      <c r="D59">
        <v>17</v>
      </c>
      <c r="E59">
        <v>21</v>
      </c>
      <c r="F59">
        <v>62</v>
      </c>
      <c r="G59">
        <v>45</v>
      </c>
      <c r="H59">
        <v>6.9999998000000001E-3</v>
      </c>
      <c r="I59" t="s">
        <v>22</v>
      </c>
      <c r="J59">
        <v>112</v>
      </c>
      <c r="K59">
        <v>112</v>
      </c>
      <c r="L59">
        <v>1E-3</v>
      </c>
      <c r="M59">
        <v>53</v>
      </c>
      <c r="N59">
        <v>3</v>
      </c>
      <c r="O59">
        <v>22</v>
      </c>
      <c r="P59">
        <v>22.666665999999999</v>
      </c>
      <c r="Q59">
        <v>1.2025317</v>
      </c>
      <c r="R59">
        <v>2.2352940000000001</v>
      </c>
      <c r="S59">
        <v>0.91935486</v>
      </c>
      <c r="U59">
        <f t="shared" si="0"/>
        <v>0</v>
      </c>
    </row>
    <row r="60" spans="1:21" x14ac:dyDescent="0.25">
      <c r="A60" t="s">
        <v>1471</v>
      </c>
      <c r="B60" t="s">
        <v>1418</v>
      </c>
      <c r="C60" t="s">
        <v>1454</v>
      </c>
      <c r="D60">
        <v>14</v>
      </c>
      <c r="E60">
        <v>21</v>
      </c>
      <c r="F60">
        <v>54</v>
      </c>
      <c r="G60">
        <v>45</v>
      </c>
      <c r="H60">
        <v>3.0000000000000001E-3</v>
      </c>
      <c r="I60" t="s">
        <v>22</v>
      </c>
      <c r="J60">
        <v>113</v>
      </c>
      <c r="K60">
        <v>113</v>
      </c>
      <c r="L60">
        <v>1E-3</v>
      </c>
      <c r="M60">
        <v>50</v>
      </c>
      <c r="N60">
        <v>1</v>
      </c>
      <c r="O60">
        <v>16</v>
      </c>
      <c r="P60">
        <v>16</v>
      </c>
      <c r="Q60">
        <v>1.4117647</v>
      </c>
      <c r="R60">
        <v>3</v>
      </c>
      <c r="S60">
        <v>1</v>
      </c>
      <c r="U60">
        <f t="shared" si="0"/>
        <v>0</v>
      </c>
    </row>
    <row r="61" spans="1:21" x14ac:dyDescent="0.25">
      <c r="A61" t="s">
        <v>1472</v>
      </c>
      <c r="B61" t="s">
        <v>1420</v>
      </c>
      <c r="C61" t="s">
        <v>1454</v>
      </c>
      <c r="D61">
        <v>14</v>
      </c>
      <c r="E61">
        <v>21</v>
      </c>
      <c r="F61">
        <v>47</v>
      </c>
      <c r="G61">
        <v>45</v>
      </c>
      <c r="H61">
        <v>3.0000000000000001E-3</v>
      </c>
      <c r="I61" t="s">
        <v>22</v>
      </c>
      <c r="J61">
        <v>85</v>
      </c>
      <c r="K61">
        <v>85</v>
      </c>
      <c r="L61">
        <v>1E-3</v>
      </c>
      <c r="M61">
        <v>37</v>
      </c>
      <c r="N61">
        <v>1</v>
      </c>
      <c r="O61">
        <v>11</v>
      </c>
      <c r="P61">
        <v>11</v>
      </c>
      <c r="Q61">
        <v>1.1639345000000001</v>
      </c>
      <c r="R61">
        <v>2.1428569999999998</v>
      </c>
      <c r="S61">
        <v>0.87234043999999999</v>
      </c>
      <c r="U61">
        <f t="shared" si="0"/>
        <v>0</v>
      </c>
    </row>
    <row r="62" spans="1:21" x14ac:dyDescent="0.25">
      <c r="A62" t="s">
        <v>1473</v>
      </c>
      <c r="B62" t="s">
        <v>1424</v>
      </c>
      <c r="C62" t="s">
        <v>1474</v>
      </c>
      <c r="D62">
        <v>17</v>
      </c>
      <c r="E62">
        <v>14</v>
      </c>
      <c r="F62">
        <v>52</v>
      </c>
      <c r="G62">
        <v>39</v>
      </c>
      <c r="H62">
        <v>3.0000000000000001E-3</v>
      </c>
      <c r="I62" t="s">
        <v>22</v>
      </c>
      <c r="J62">
        <v>54</v>
      </c>
      <c r="K62">
        <v>54</v>
      </c>
      <c r="L62">
        <v>1E-3</v>
      </c>
      <c r="M62">
        <v>26</v>
      </c>
      <c r="N62">
        <v>2</v>
      </c>
      <c r="O62">
        <v>13</v>
      </c>
      <c r="P62">
        <v>13.5</v>
      </c>
      <c r="Q62">
        <v>0.66666669999999995</v>
      </c>
      <c r="R62">
        <v>1.1764706</v>
      </c>
      <c r="S62">
        <v>0.5</v>
      </c>
      <c r="U62">
        <f t="shared" si="0"/>
        <v>0</v>
      </c>
    </row>
    <row r="63" spans="1:21" x14ac:dyDescent="0.25">
      <c r="A63" t="s">
        <v>1475</v>
      </c>
      <c r="B63" t="s">
        <v>1396</v>
      </c>
      <c r="C63" t="s">
        <v>1474</v>
      </c>
      <c r="D63">
        <v>17</v>
      </c>
      <c r="E63">
        <v>14</v>
      </c>
      <c r="F63">
        <v>51</v>
      </c>
      <c r="G63">
        <v>39</v>
      </c>
      <c r="H63">
        <v>3.0000000000000001E-3</v>
      </c>
      <c r="I63" t="s">
        <v>22</v>
      </c>
      <c r="J63">
        <v>58</v>
      </c>
      <c r="K63">
        <v>58</v>
      </c>
      <c r="L63">
        <v>1E-3</v>
      </c>
      <c r="M63">
        <v>27</v>
      </c>
      <c r="N63">
        <v>2</v>
      </c>
      <c r="O63">
        <v>13</v>
      </c>
      <c r="P63">
        <v>13.5</v>
      </c>
      <c r="Q63">
        <v>0.72058820000000001</v>
      </c>
      <c r="R63">
        <v>1.2941176999999999</v>
      </c>
      <c r="S63">
        <v>0.52941179999999999</v>
      </c>
      <c r="U63">
        <f t="shared" si="0"/>
        <v>0</v>
      </c>
    </row>
    <row r="64" spans="1:21" x14ac:dyDescent="0.25">
      <c r="A64" t="s">
        <v>1476</v>
      </c>
      <c r="B64" t="s">
        <v>1442</v>
      </c>
      <c r="C64" t="s">
        <v>1474</v>
      </c>
      <c r="D64">
        <v>19</v>
      </c>
      <c r="E64">
        <v>14</v>
      </c>
      <c r="F64">
        <v>61</v>
      </c>
      <c r="G64">
        <v>39</v>
      </c>
      <c r="H64">
        <v>4.0000000000000001E-3</v>
      </c>
      <c r="I64" t="s">
        <v>22</v>
      </c>
      <c r="J64">
        <v>120</v>
      </c>
      <c r="K64">
        <v>120</v>
      </c>
      <c r="L64">
        <v>1E-3</v>
      </c>
      <c r="M64">
        <v>52</v>
      </c>
      <c r="N64">
        <v>1</v>
      </c>
      <c r="O64">
        <v>18</v>
      </c>
      <c r="P64">
        <v>18</v>
      </c>
      <c r="Q64">
        <v>1.3</v>
      </c>
      <c r="R64">
        <v>2.3684210000000001</v>
      </c>
      <c r="S64">
        <v>0.96721310000000005</v>
      </c>
      <c r="U64">
        <f t="shared" si="0"/>
        <v>0</v>
      </c>
    </row>
    <row r="65" spans="1:21" x14ac:dyDescent="0.25">
      <c r="A65" t="s">
        <v>1477</v>
      </c>
      <c r="B65" t="s">
        <v>1428</v>
      </c>
      <c r="C65" t="s">
        <v>1474</v>
      </c>
      <c r="D65">
        <v>13</v>
      </c>
      <c r="E65">
        <v>14</v>
      </c>
      <c r="F65">
        <v>51</v>
      </c>
      <c r="G65">
        <v>39</v>
      </c>
      <c r="H65">
        <v>3.0000000000000001E-3</v>
      </c>
      <c r="I65" t="s">
        <v>22</v>
      </c>
      <c r="J65">
        <v>86</v>
      </c>
      <c r="K65">
        <v>86</v>
      </c>
      <c r="L65">
        <v>1E-3</v>
      </c>
      <c r="M65">
        <v>41</v>
      </c>
      <c r="N65">
        <v>1</v>
      </c>
      <c r="O65">
        <v>14</v>
      </c>
      <c r="P65">
        <v>14</v>
      </c>
      <c r="Q65">
        <v>1.140625</v>
      </c>
      <c r="R65">
        <v>2.1538463000000001</v>
      </c>
      <c r="S65">
        <v>0.88235295000000002</v>
      </c>
      <c r="U65">
        <f t="shared" si="0"/>
        <v>0</v>
      </c>
    </row>
    <row r="66" spans="1:21" x14ac:dyDescent="0.25">
      <c r="A66" t="s">
        <v>1478</v>
      </c>
      <c r="B66" t="s">
        <v>1402</v>
      </c>
      <c r="C66" t="s">
        <v>1474</v>
      </c>
      <c r="D66">
        <v>21</v>
      </c>
      <c r="E66">
        <v>14</v>
      </c>
      <c r="F66">
        <v>62</v>
      </c>
      <c r="G66">
        <v>39</v>
      </c>
      <c r="H66">
        <v>4.0000000000000001E-3</v>
      </c>
      <c r="I66" t="s">
        <v>22</v>
      </c>
      <c r="J66">
        <v>113</v>
      </c>
      <c r="K66">
        <v>113</v>
      </c>
      <c r="L66">
        <v>1E-3</v>
      </c>
      <c r="M66">
        <v>50</v>
      </c>
      <c r="N66">
        <v>1</v>
      </c>
      <c r="O66">
        <v>8</v>
      </c>
      <c r="P66">
        <v>8</v>
      </c>
      <c r="Q66">
        <v>1.1566265</v>
      </c>
      <c r="R66">
        <v>2</v>
      </c>
      <c r="S66">
        <v>0.87096775000000004</v>
      </c>
      <c r="U66">
        <f t="shared" si="0"/>
        <v>0</v>
      </c>
    </row>
    <row r="67" spans="1:21" x14ac:dyDescent="0.25">
      <c r="A67" t="s">
        <v>1479</v>
      </c>
      <c r="B67" t="s">
        <v>1480</v>
      </c>
      <c r="C67" t="s">
        <v>1474</v>
      </c>
      <c r="D67">
        <v>16</v>
      </c>
      <c r="E67">
        <v>14</v>
      </c>
      <c r="F67">
        <v>53</v>
      </c>
      <c r="G67">
        <v>39</v>
      </c>
      <c r="H67">
        <v>3.0000000000000001E-3</v>
      </c>
      <c r="I67" t="s">
        <v>22</v>
      </c>
      <c r="J67">
        <v>58</v>
      </c>
      <c r="K67">
        <v>58</v>
      </c>
      <c r="L67">
        <v>1E-3</v>
      </c>
      <c r="M67">
        <v>28</v>
      </c>
      <c r="N67">
        <v>1</v>
      </c>
      <c r="O67">
        <v>16</v>
      </c>
      <c r="P67">
        <v>16</v>
      </c>
      <c r="Q67">
        <v>0.72463770000000005</v>
      </c>
      <c r="R67">
        <v>1.375</v>
      </c>
      <c r="S67">
        <v>0.52830189999999999</v>
      </c>
      <c r="U67">
        <f t="shared" si="0"/>
        <v>0</v>
      </c>
    </row>
    <row r="68" spans="1:21" x14ac:dyDescent="0.25">
      <c r="A68" t="s">
        <v>1481</v>
      </c>
      <c r="B68" t="s">
        <v>1406</v>
      </c>
      <c r="C68" t="s">
        <v>1474</v>
      </c>
      <c r="D68">
        <v>14</v>
      </c>
      <c r="E68">
        <v>14</v>
      </c>
      <c r="F68">
        <v>48</v>
      </c>
      <c r="G68">
        <v>39</v>
      </c>
      <c r="H68">
        <v>5.0000000000000001E-3</v>
      </c>
      <c r="I68" t="s">
        <v>22</v>
      </c>
      <c r="J68">
        <v>88</v>
      </c>
      <c r="K68">
        <v>88</v>
      </c>
      <c r="L68">
        <v>1E-3</v>
      </c>
      <c r="M68">
        <v>38</v>
      </c>
      <c r="N68">
        <v>3</v>
      </c>
      <c r="O68">
        <v>9</v>
      </c>
      <c r="P68">
        <v>15</v>
      </c>
      <c r="Q68">
        <v>1.1774192999999999</v>
      </c>
      <c r="R68">
        <v>2.1428569999999998</v>
      </c>
      <c r="S68">
        <v>0.89583330000000005</v>
      </c>
      <c r="U68">
        <f t="shared" si="0"/>
        <v>0</v>
      </c>
    </row>
    <row r="69" spans="1:21" x14ac:dyDescent="0.25">
      <c r="A69" t="s">
        <v>1482</v>
      </c>
      <c r="B69" t="s">
        <v>1408</v>
      </c>
      <c r="C69" t="s">
        <v>1474</v>
      </c>
      <c r="D69">
        <v>17</v>
      </c>
      <c r="E69">
        <v>14</v>
      </c>
      <c r="F69">
        <v>59</v>
      </c>
      <c r="G69">
        <v>39</v>
      </c>
      <c r="H69">
        <v>4.0000000000000001E-3</v>
      </c>
      <c r="I69" t="s">
        <v>22</v>
      </c>
      <c r="J69">
        <v>126</v>
      </c>
      <c r="K69">
        <v>126</v>
      </c>
      <c r="L69">
        <v>1E-3</v>
      </c>
      <c r="M69">
        <v>60</v>
      </c>
      <c r="N69">
        <v>1</v>
      </c>
      <c r="O69">
        <v>13</v>
      </c>
      <c r="P69">
        <v>13</v>
      </c>
      <c r="Q69">
        <v>1.4210526000000001</v>
      </c>
      <c r="R69">
        <v>2.5882353999999999</v>
      </c>
      <c r="S69">
        <v>1.0847458000000001</v>
      </c>
      <c r="U69">
        <f t="shared" si="0"/>
        <v>0</v>
      </c>
    </row>
    <row r="70" spans="1:21" x14ac:dyDescent="0.25">
      <c r="A70" t="s">
        <v>1483</v>
      </c>
      <c r="B70" t="s">
        <v>1410</v>
      </c>
      <c r="C70" t="s">
        <v>1474</v>
      </c>
      <c r="D70">
        <v>15</v>
      </c>
      <c r="E70">
        <v>14</v>
      </c>
      <c r="F70">
        <v>55</v>
      </c>
      <c r="G70">
        <v>39</v>
      </c>
      <c r="H70">
        <v>4.0000000000000001E-3</v>
      </c>
      <c r="I70" t="s">
        <v>22</v>
      </c>
      <c r="J70">
        <v>122</v>
      </c>
      <c r="K70">
        <v>122</v>
      </c>
      <c r="L70">
        <v>1E-3</v>
      </c>
      <c r="M70">
        <v>56</v>
      </c>
      <c r="N70">
        <v>1</v>
      </c>
      <c r="O70">
        <v>13</v>
      </c>
      <c r="P70">
        <v>13</v>
      </c>
      <c r="Q70">
        <v>1.5</v>
      </c>
      <c r="R70">
        <v>3</v>
      </c>
      <c r="S70">
        <v>1.0909091</v>
      </c>
      <c r="U70">
        <f t="shared" ref="U70:U133" si="1">IF(K70&lt;J70,1,0)</f>
        <v>0</v>
      </c>
    </row>
    <row r="71" spans="1:21" x14ac:dyDescent="0.25">
      <c r="A71" t="s">
        <v>1484</v>
      </c>
      <c r="B71" t="s">
        <v>1412</v>
      </c>
      <c r="C71" t="s">
        <v>1474</v>
      </c>
      <c r="D71">
        <v>15</v>
      </c>
      <c r="E71">
        <v>14</v>
      </c>
      <c r="F71">
        <v>55</v>
      </c>
      <c r="G71">
        <v>39</v>
      </c>
      <c r="H71">
        <v>5.0000000000000001E-3</v>
      </c>
      <c r="I71" t="s">
        <v>22</v>
      </c>
      <c r="J71">
        <v>136</v>
      </c>
      <c r="K71">
        <v>136</v>
      </c>
      <c r="L71">
        <v>1E-3</v>
      </c>
      <c r="M71">
        <v>64</v>
      </c>
      <c r="N71">
        <v>1</v>
      </c>
      <c r="O71">
        <v>7</v>
      </c>
      <c r="P71">
        <v>7</v>
      </c>
      <c r="Q71">
        <v>1.5571429000000001</v>
      </c>
      <c r="R71">
        <v>2.6666666999999999</v>
      </c>
      <c r="S71">
        <v>1.2545455000000001</v>
      </c>
      <c r="U71">
        <f t="shared" si="1"/>
        <v>0</v>
      </c>
    </row>
    <row r="72" spans="1:21" x14ac:dyDescent="0.25">
      <c r="A72" t="s">
        <v>1485</v>
      </c>
      <c r="B72" t="s">
        <v>1414</v>
      </c>
      <c r="C72" t="s">
        <v>1474</v>
      </c>
      <c r="D72">
        <v>16</v>
      </c>
      <c r="E72">
        <v>14</v>
      </c>
      <c r="F72">
        <v>57</v>
      </c>
      <c r="G72">
        <v>39</v>
      </c>
      <c r="H72">
        <v>4.0000000000000001E-3</v>
      </c>
      <c r="I72" t="s">
        <v>22</v>
      </c>
      <c r="J72">
        <v>120</v>
      </c>
      <c r="K72">
        <v>120</v>
      </c>
      <c r="L72">
        <v>1E-3</v>
      </c>
      <c r="M72">
        <v>58</v>
      </c>
      <c r="N72">
        <v>1</v>
      </c>
      <c r="O72">
        <v>13</v>
      </c>
      <c r="P72">
        <v>13</v>
      </c>
      <c r="Q72">
        <v>1.4246576</v>
      </c>
      <c r="R72">
        <v>2.625</v>
      </c>
      <c r="S72">
        <v>1.0877193000000001</v>
      </c>
      <c r="U72">
        <f t="shared" si="1"/>
        <v>0</v>
      </c>
    </row>
    <row r="73" spans="1:21" x14ac:dyDescent="0.25">
      <c r="A73" t="s">
        <v>1486</v>
      </c>
      <c r="B73" t="s">
        <v>1416</v>
      </c>
      <c r="C73" t="s">
        <v>1474</v>
      </c>
      <c r="D73">
        <v>17</v>
      </c>
      <c r="E73">
        <v>14</v>
      </c>
      <c r="F73">
        <v>62</v>
      </c>
      <c r="G73">
        <v>39</v>
      </c>
      <c r="H73">
        <v>5.0000000000000001E-3</v>
      </c>
      <c r="I73" t="s">
        <v>22</v>
      </c>
      <c r="J73">
        <v>126</v>
      </c>
      <c r="K73">
        <v>126</v>
      </c>
      <c r="L73">
        <v>1E-3</v>
      </c>
      <c r="M73">
        <v>59</v>
      </c>
      <c r="N73">
        <v>1</v>
      </c>
      <c r="O73">
        <v>18</v>
      </c>
      <c r="P73">
        <v>18</v>
      </c>
      <c r="Q73">
        <v>1.3670886</v>
      </c>
      <c r="R73">
        <v>2.6470587000000001</v>
      </c>
      <c r="S73">
        <v>1.0161290000000001</v>
      </c>
      <c r="U73">
        <f t="shared" si="1"/>
        <v>0</v>
      </c>
    </row>
    <row r="74" spans="1:21" x14ac:dyDescent="0.25">
      <c r="A74" t="s">
        <v>1487</v>
      </c>
      <c r="B74" t="s">
        <v>1420</v>
      </c>
      <c r="C74" t="s">
        <v>1474</v>
      </c>
      <c r="D74">
        <v>14</v>
      </c>
      <c r="E74">
        <v>14</v>
      </c>
      <c r="F74">
        <v>47</v>
      </c>
      <c r="G74">
        <v>39</v>
      </c>
      <c r="H74">
        <v>3.0000000000000001E-3</v>
      </c>
      <c r="I74" t="s">
        <v>22</v>
      </c>
      <c r="J74">
        <v>84</v>
      </c>
      <c r="K74">
        <v>84</v>
      </c>
      <c r="L74">
        <v>1E-3</v>
      </c>
      <c r="M74">
        <v>37</v>
      </c>
      <c r="N74">
        <v>1</v>
      </c>
      <c r="O74">
        <v>10</v>
      </c>
      <c r="P74">
        <v>10</v>
      </c>
      <c r="Q74">
        <v>1.1475409000000001</v>
      </c>
      <c r="R74">
        <v>2</v>
      </c>
      <c r="S74">
        <v>0.89361703000000003</v>
      </c>
      <c r="U74">
        <f t="shared" si="1"/>
        <v>0</v>
      </c>
    </row>
    <row r="75" spans="1:21" x14ac:dyDescent="0.25">
      <c r="A75" t="s">
        <v>1488</v>
      </c>
      <c r="B75" t="s">
        <v>1393</v>
      </c>
      <c r="C75" t="s">
        <v>1489</v>
      </c>
      <c r="D75">
        <v>17</v>
      </c>
      <c r="E75">
        <v>15</v>
      </c>
      <c r="F75">
        <v>51</v>
      </c>
      <c r="G75">
        <v>39</v>
      </c>
      <c r="H75">
        <v>3.0000000000000001E-3</v>
      </c>
      <c r="I75" t="s">
        <v>22</v>
      </c>
      <c r="J75">
        <v>54</v>
      </c>
      <c r="K75">
        <v>54</v>
      </c>
      <c r="L75">
        <v>1E-3</v>
      </c>
      <c r="M75">
        <v>26</v>
      </c>
      <c r="N75">
        <v>2</v>
      </c>
      <c r="O75">
        <v>13</v>
      </c>
      <c r="P75">
        <v>13.5</v>
      </c>
      <c r="Q75">
        <v>0.67647060000000003</v>
      </c>
      <c r="R75">
        <v>1.1764706</v>
      </c>
      <c r="S75">
        <v>0.50980395000000001</v>
      </c>
      <c r="U75">
        <f t="shared" si="1"/>
        <v>0</v>
      </c>
    </row>
    <row r="76" spans="1:21" x14ac:dyDescent="0.25">
      <c r="A76" t="s">
        <v>1490</v>
      </c>
      <c r="B76" t="s">
        <v>1424</v>
      </c>
      <c r="C76" t="s">
        <v>1489</v>
      </c>
      <c r="D76">
        <v>17</v>
      </c>
      <c r="E76">
        <v>15</v>
      </c>
      <c r="F76">
        <v>52</v>
      </c>
      <c r="G76">
        <v>39</v>
      </c>
      <c r="H76">
        <v>3.0000000000000001E-3</v>
      </c>
      <c r="I76" t="s">
        <v>22</v>
      </c>
      <c r="J76">
        <v>54</v>
      </c>
      <c r="K76">
        <v>54</v>
      </c>
      <c r="L76">
        <v>1E-3</v>
      </c>
      <c r="M76">
        <v>26</v>
      </c>
      <c r="N76">
        <v>2</v>
      </c>
      <c r="O76">
        <v>13</v>
      </c>
      <c r="P76">
        <v>13.5</v>
      </c>
      <c r="Q76">
        <v>0.66666669999999995</v>
      </c>
      <c r="R76">
        <v>1.1764706</v>
      </c>
      <c r="S76">
        <v>0.5</v>
      </c>
      <c r="U76">
        <f t="shared" si="1"/>
        <v>0</v>
      </c>
    </row>
    <row r="77" spans="1:21" x14ac:dyDescent="0.25">
      <c r="A77" t="s">
        <v>1491</v>
      </c>
      <c r="B77" t="s">
        <v>1396</v>
      </c>
      <c r="C77" t="s">
        <v>1489</v>
      </c>
      <c r="D77">
        <v>17</v>
      </c>
      <c r="E77">
        <v>15</v>
      </c>
      <c r="F77">
        <v>51</v>
      </c>
      <c r="G77">
        <v>39</v>
      </c>
      <c r="H77">
        <v>3.0000000000000001E-3</v>
      </c>
      <c r="I77" t="s">
        <v>22</v>
      </c>
      <c r="J77">
        <v>58</v>
      </c>
      <c r="K77">
        <v>58</v>
      </c>
      <c r="L77">
        <v>1E-3</v>
      </c>
      <c r="M77">
        <v>27</v>
      </c>
      <c r="N77">
        <v>2</v>
      </c>
      <c r="O77">
        <v>13</v>
      </c>
      <c r="P77">
        <v>13.5</v>
      </c>
      <c r="Q77">
        <v>0.72058820000000001</v>
      </c>
      <c r="R77">
        <v>1.2941176999999999</v>
      </c>
      <c r="S77">
        <v>0.52941179999999999</v>
      </c>
      <c r="U77">
        <f t="shared" si="1"/>
        <v>0</v>
      </c>
    </row>
    <row r="78" spans="1:21" x14ac:dyDescent="0.25">
      <c r="A78" t="s">
        <v>1492</v>
      </c>
      <c r="B78" t="s">
        <v>1398</v>
      </c>
      <c r="C78" t="s">
        <v>1489</v>
      </c>
      <c r="D78">
        <v>14</v>
      </c>
      <c r="E78">
        <v>15</v>
      </c>
      <c r="F78">
        <v>48</v>
      </c>
      <c r="G78">
        <v>39</v>
      </c>
      <c r="H78">
        <v>2E-3</v>
      </c>
      <c r="I78" t="s">
        <v>22</v>
      </c>
      <c r="J78">
        <v>45</v>
      </c>
      <c r="K78">
        <v>45</v>
      </c>
      <c r="L78">
        <v>1E-3</v>
      </c>
      <c r="M78">
        <v>22</v>
      </c>
      <c r="N78">
        <v>2</v>
      </c>
      <c r="O78">
        <v>11</v>
      </c>
      <c r="P78">
        <v>11</v>
      </c>
      <c r="Q78">
        <v>0.62903224999999996</v>
      </c>
      <c r="R78">
        <v>1.2142857</v>
      </c>
      <c r="S78">
        <v>0.45833333999999998</v>
      </c>
      <c r="U78">
        <f t="shared" si="1"/>
        <v>0</v>
      </c>
    </row>
    <row r="79" spans="1:21" x14ac:dyDescent="0.25">
      <c r="A79" t="s">
        <v>1493</v>
      </c>
      <c r="B79" t="s">
        <v>1442</v>
      </c>
      <c r="C79" t="s">
        <v>1489</v>
      </c>
      <c r="D79">
        <v>19</v>
      </c>
      <c r="E79">
        <v>15</v>
      </c>
      <c r="F79">
        <v>61</v>
      </c>
      <c r="G79">
        <v>39</v>
      </c>
      <c r="H79">
        <v>6.0000000000000001E-3</v>
      </c>
      <c r="I79" t="s">
        <v>22</v>
      </c>
      <c r="J79">
        <v>116</v>
      </c>
      <c r="K79">
        <v>116</v>
      </c>
      <c r="L79">
        <v>1E-3</v>
      </c>
      <c r="M79">
        <v>50</v>
      </c>
      <c r="N79">
        <v>3</v>
      </c>
      <c r="O79">
        <v>20</v>
      </c>
      <c r="P79">
        <v>17.666665999999999</v>
      </c>
      <c r="Q79">
        <v>1.25</v>
      </c>
      <c r="R79">
        <v>2.2631578000000001</v>
      </c>
      <c r="S79">
        <v>0.93442625000000001</v>
      </c>
      <c r="U79">
        <f t="shared" si="1"/>
        <v>0</v>
      </c>
    </row>
    <row r="80" spans="1:21" x14ac:dyDescent="0.25">
      <c r="A80" t="s">
        <v>1494</v>
      </c>
      <c r="B80" t="s">
        <v>1459</v>
      </c>
      <c r="C80" t="s">
        <v>1489</v>
      </c>
      <c r="D80">
        <v>14</v>
      </c>
      <c r="E80">
        <v>15</v>
      </c>
      <c r="F80">
        <v>52</v>
      </c>
      <c r="G80">
        <v>39</v>
      </c>
      <c r="H80">
        <v>2E-3</v>
      </c>
      <c r="I80" t="s">
        <v>22</v>
      </c>
      <c r="J80">
        <v>45</v>
      </c>
      <c r="K80">
        <v>45</v>
      </c>
      <c r="L80">
        <v>1E-3</v>
      </c>
      <c r="M80">
        <v>22</v>
      </c>
      <c r="N80">
        <v>2</v>
      </c>
      <c r="O80">
        <v>13</v>
      </c>
      <c r="P80">
        <v>11.5</v>
      </c>
      <c r="Q80">
        <v>0.56060606000000002</v>
      </c>
      <c r="R80">
        <v>1</v>
      </c>
      <c r="S80">
        <v>0.44230767999999998</v>
      </c>
      <c r="U80">
        <f t="shared" si="1"/>
        <v>0</v>
      </c>
    </row>
    <row r="81" spans="1:21" x14ac:dyDescent="0.25">
      <c r="A81" t="s">
        <v>1495</v>
      </c>
      <c r="B81" t="s">
        <v>1400</v>
      </c>
      <c r="C81" t="s">
        <v>1489</v>
      </c>
      <c r="D81">
        <v>16</v>
      </c>
      <c r="E81">
        <v>15</v>
      </c>
      <c r="F81">
        <v>48</v>
      </c>
      <c r="G81">
        <v>39</v>
      </c>
      <c r="H81">
        <v>3.0000000000000001E-3</v>
      </c>
      <c r="I81" t="s">
        <v>22</v>
      </c>
      <c r="J81">
        <v>88</v>
      </c>
      <c r="K81">
        <v>88</v>
      </c>
      <c r="L81">
        <v>1E-3</v>
      </c>
      <c r="M81">
        <v>40</v>
      </c>
      <c r="N81">
        <v>1</v>
      </c>
      <c r="O81">
        <v>5</v>
      </c>
      <c r="P81">
        <v>5</v>
      </c>
      <c r="Q81">
        <v>1.171875</v>
      </c>
      <c r="R81">
        <v>2.0625</v>
      </c>
      <c r="S81">
        <v>0.875</v>
      </c>
      <c r="U81">
        <f t="shared" si="1"/>
        <v>0</v>
      </c>
    </row>
    <row r="82" spans="1:21" x14ac:dyDescent="0.25">
      <c r="A82" t="s">
        <v>1496</v>
      </c>
      <c r="B82" t="s">
        <v>1402</v>
      </c>
      <c r="C82" t="s">
        <v>1489</v>
      </c>
      <c r="D82">
        <v>21</v>
      </c>
      <c r="E82">
        <v>15</v>
      </c>
      <c r="F82">
        <v>62</v>
      </c>
      <c r="G82">
        <v>39</v>
      </c>
      <c r="H82">
        <v>4.0000000000000001E-3</v>
      </c>
      <c r="I82" t="s">
        <v>22</v>
      </c>
      <c r="J82">
        <v>109</v>
      </c>
      <c r="K82">
        <v>109</v>
      </c>
      <c r="L82">
        <v>1E-3</v>
      </c>
      <c r="M82">
        <v>48</v>
      </c>
      <c r="N82">
        <v>1</v>
      </c>
      <c r="O82">
        <v>8</v>
      </c>
      <c r="P82">
        <v>8</v>
      </c>
      <c r="Q82">
        <v>1.1084337</v>
      </c>
      <c r="R82">
        <v>1.9047619</v>
      </c>
      <c r="S82">
        <v>0.83870964999999997</v>
      </c>
      <c r="U82">
        <f t="shared" si="1"/>
        <v>0</v>
      </c>
    </row>
    <row r="83" spans="1:21" x14ac:dyDescent="0.25">
      <c r="A83" t="s">
        <v>1497</v>
      </c>
      <c r="B83" t="s">
        <v>1480</v>
      </c>
      <c r="C83" t="s">
        <v>1489</v>
      </c>
      <c r="D83">
        <v>16</v>
      </c>
      <c r="E83">
        <v>15</v>
      </c>
      <c r="F83">
        <v>53</v>
      </c>
      <c r="G83">
        <v>39</v>
      </c>
      <c r="H83">
        <v>2E-3</v>
      </c>
      <c r="I83" t="s">
        <v>22</v>
      </c>
      <c r="J83">
        <v>58</v>
      </c>
      <c r="K83">
        <v>58</v>
      </c>
      <c r="L83">
        <v>1E-3</v>
      </c>
      <c r="M83">
        <v>28</v>
      </c>
      <c r="N83">
        <v>1</v>
      </c>
      <c r="O83">
        <v>16</v>
      </c>
      <c r="P83">
        <v>16</v>
      </c>
      <c r="Q83">
        <v>0.72463770000000005</v>
      </c>
      <c r="R83">
        <v>1.375</v>
      </c>
      <c r="S83">
        <v>0.52830189999999999</v>
      </c>
      <c r="U83">
        <f t="shared" si="1"/>
        <v>0</v>
      </c>
    </row>
    <row r="84" spans="1:21" x14ac:dyDescent="0.25">
      <c r="A84" t="s">
        <v>1498</v>
      </c>
      <c r="B84" t="s">
        <v>1406</v>
      </c>
      <c r="C84" t="s">
        <v>1489</v>
      </c>
      <c r="D84">
        <v>14</v>
      </c>
      <c r="E84">
        <v>15</v>
      </c>
      <c r="F84">
        <v>48</v>
      </c>
      <c r="G84">
        <v>39</v>
      </c>
      <c r="H84">
        <v>3.0000000000000001E-3</v>
      </c>
      <c r="I84" t="s">
        <v>22</v>
      </c>
      <c r="J84">
        <v>87</v>
      </c>
      <c r="K84">
        <v>87</v>
      </c>
      <c r="L84">
        <v>1E-3</v>
      </c>
      <c r="M84">
        <v>37</v>
      </c>
      <c r="N84">
        <v>1</v>
      </c>
      <c r="O84">
        <v>11</v>
      </c>
      <c r="P84">
        <v>11</v>
      </c>
      <c r="Q84">
        <v>1.1612903000000001</v>
      </c>
      <c r="R84">
        <v>2.1428569999999998</v>
      </c>
      <c r="S84">
        <v>0.875</v>
      </c>
      <c r="U84">
        <f t="shared" si="1"/>
        <v>0</v>
      </c>
    </row>
    <row r="85" spans="1:21" x14ac:dyDescent="0.25">
      <c r="A85" t="s">
        <v>1499</v>
      </c>
      <c r="B85" t="s">
        <v>1408</v>
      </c>
      <c r="C85" t="s">
        <v>1489</v>
      </c>
      <c r="D85">
        <v>17</v>
      </c>
      <c r="E85">
        <v>15</v>
      </c>
      <c r="F85">
        <v>59</v>
      </c>
      <c r="G85">
        <v>39</v>
      </c>
      <c r="H85">
        <v>5.0000000000000001E-3</v>
      </c>
      <c r="I85" t="s">
        <v>22</v>
      </c>
      <c r="J85">
        <v>125</v>
      </c>
      <c r="K85">
        <v>125</v>
      </c>
      <c r="L85">
        <v>1E-3</v>
      </c>
      <c r="M85">
        <v>59</v>
      </c>
      <c r="N85">
        <v>1</v>
      </c>
      <c r="O85">
        <v>15</v>
      </c>
      <c r="P85">
        <v>15</v>
      </c>
      <c r="Q85">
        <v>1.4078946999999999</v>
      </c>
      <c r="R85">
        <v>2.5882353999999999</v>
      </c>
      <c r="S85">
        <v>1.0677966000000001</v>
      </c>
      <c r="U85">
        <f t="shared" si="1"/>
        <v>0</v>
      </c>
    </row>
    <row r="86" spans="1:21" x14ac:dyDescent="0.25">
      <c r="A86" t="s">
        <v>1500</v>
      </c>
      <c r="B86" t="s">
        <v>1410</v>
      </c>
      <c r="C86" t="s">
        <v>1489</v>
      </c>
      <c r="D86">
        <v>15</v>
      </c>
      <c r="E86">
        <v>15</v>
      </c>
      <c r="F86">
        <v>55</v>
      </c>
      <c r="G86">
        <v>39</v>
      </c>
      <c r="H86">
        <v>4.0000000000000001E-3</v>
      </c>
      <c r="I86" t="s">
        <v>22</v>
      </c>
      <c r="J86">
        <v>121</v>
      </c>
      <c r="K86">
        <v>121</v>
      </c>
      <c r="L86">
        <v>1E-3</v>
      </c>
      <c r="M86">
        <v>55</v>
      </c>
      <c r="N86">
        <v>1</v>
      </c>
      <c r="O86">
        <v>13</v>
      </c>
      <c r="P86">
        <v>13</v>
      </c>
      <c r="Q86">
        <v>1.4857142999999999</v>
      </c>
      <c r="R86">
        <v>3</v>
      </c>
      <c r="S86">
        <v>1.0727272999999999</v>
      </c>
      <c r="U86">
        <f t="shared" si="1"/>
        <v>0</v>
      </c>
    </row>
    <row r="87" spans="1:21" x14ac:dyDescent="0.25">
      <c r="A87" t="s">
        <v>1501</v>
      </c>
      <c r="B87" t="s">
        <v>1414</v>
      </c>
      <c r="C87" t="s">
        <v>1489</v>
      </c>
      <c r="D87">
        <v>16</v>
      </c>
      <c r="E87">
        <v>15</v>
      </c>
      <c r="F87">
        <v>57</v>
      </c>
      <c r="G87">
        <v>39</v>
      </c>
      <c r="H87">
        <v>6.0000000000000001E-3</v>
      </c>
      <c r="I87" t="s">
        <v>22</v>
      </c>
      <c r="J87">
        <v>117</v>
      </c>
      <c r="K87">
        <v>117</v>
      </c>
      <c r="L87">
        <v>1E-3</v>
      </c>
      <c r="M87">
        <v>56</v>
      </c>
      <c r="N87">
        <v>3</v>
      </c>
      <c r="O87">
        <v>16</v>
      </c>
      <c r="P87">
        <v>20.333334000000001</v>
      </c>
      <c r="Q87">
        <v>1.3835615999999999</v>
      </c>
      <c r="R87">
        <v>2.5625</v>
      </c>
      <c r="S87">
        <v>1.0526316</v>
      </c>
      <c r="U87">
        <f t="shared" si="1"/>
        <v>0</v>
      </c>
    </row>
    <row r="88" spans="1:21" x14ac:dyDescent="0.25">
      <c r="A88" t="s">
        <v>1502</v>
      </c>
      <c r="B88" t="s">
        <v>1416</v>
      </c>
      <c r="C88" t="s">
        <v>1489</v>
      </c>
      <c r="D88">
        <v>17</v>
      </c>
      <c r="E88">
        <v>15</v>
      </c>
      <c r="F88">
        <v>62</v>
      </c>
      <c r="G88">
        <v>39</v>
      </c>
      <c r="H88">
        <v>6.9999998000000001E-3</v>
      </c>
      <c r="I88" t="s">
        <v>22</v>
      </c>
      <c r="J88">
        <v>121</v>
      </c>
      <c r="K88">
        <v>121</v>
      </c>
      <c r="L88">
        <v>1E-3</v>
      </c>
      <c r="M88">
        <v>56</v>
      </c>
      <c r="N88">
        <v>3</v>
      </c>
      <c r="O88">
        <v>20</v>
      </c>
      <c r="P88">
        <v>23.333334000000001</v>
      </c>
      <c r="Q88">
        <v>1.3037974999999999</v>
      </c>
      <c r="R88">
        <v>2.5294118000000001</v>
      </c>
      <c r="S88">
        <v>0.96774190000000004</v>
      </c>
      <c r="U88">
        <f t="shared" si="1"/>
        <v>0</v>
      </c>
    </row>
    <row r="89" spans="1:21" x14ac:dyDescent="0.25">
      <c r="A89" t="s">
        <v>1503</v>
      </c>
      <c r="B89" t="s">
        <v>1418</v>
      </c>
      <c r="C89" t="s">
        <v>1489</v>
      </c>
      <c r="D89">
        <v>14</v>
      </c>
      <c r="E89">
        <v>15</v>
      </c>
      <c r="F89">
        <v>54</v>
      </c>
      <c r="G89">
        <v>39</v>
      </c>
      <c r="H89">
        <v>5.0000000000000001E-3</v>
      </c>
      <c r="I89" t="s">
        <v>22</v>
      </c>
      <c r="J89">
        <v>136</v>
      </c>
      <c r="K89">
        <v>136</v>
      </c>
      <c r="L89">
        <v>1E-3</v>
      </c>
      <c r="M89">
        <v>64</v>
      </c>
      <c r="N89">
        <v>1</v>
      </c>
      <c r="O89">
        <v>9</v>
      </c>
      <c r="P89">
        <v>9</v>
      </c>
      <c r="Q89">
        <v>1.6029412000000001</v>
      </c>
      <c r="R89">
        <v>2.8571430000000002</v>
      </c>
      <c r="S89">
        <v>1.2777778</v>
      </c>
      <c r="U89">
        <f t="shared" si="1"/>
        <v>0</v>
      </c>
    </row>
    <row r="90" spans="1:21" x14ac:dyDescent="0.25">
      <c r="A90" t="s">
        <v>1504</v>
      </c>
      <c r="B90" t="s">
        <v>1420</v>
      </c>
      <c r="C90" t="s">
        <v>1489</v>
      </c>
      <c r="D90">
        <v>14</v>
      </c>
      <c r="E90">
        <v>15</v>
      </c>
      <c r="F90">
        <v>47</v>
      </c>
      <c r="G90">
        <v>39</v>
      </c>
      <c r="H90">
        <v>3.0000000000000001E-3</v>
      </c>
      <c r="I90" t="s">
        <v>22</v>
      </c>
      <c r="J90">
        <v>84</v>
      </c>
      <c r="K90">
        <v>84</v>
      </c>
      <c r="L90">
        <v>1E-3</v>
      </c>
      <c r="M90">
        <v>36</v>
      </c>
      <c r="N90">
        <v>1</v>
      </c>
      <c r="O90">
        <v>11</v>
      </c>
      <c r="P90">
        <v>11</v>
      </c>
      <c r="Q90">
        <v>1.1475409000000001</v>
      </c>
      <c r="R90">
        <v>2.0714285000000001</v>
      </c>
      <c r="S90">
        <v>0.87234043999999999</v>
      </c>
      <c r="U90">
        <f t="shared" si="1"/>
        <v>0</v>
      </c>
    </row>
    <row r="91" spans="1:21" x14ac:dyDescent="0.25">
      <c r="A91" t="s">
        <v>1505</v>
      </c>
      <c r="B91" t="s">
        <v>1424</v>
      </c>
      <c r="C91" t="s">
        <v>1506</v>
      </c>
      <c r="D91">
        <v>17</v>
      </c>
      <c r="E91">
        <v>14</v>
      </c>
      <c r="F91">
        <v>52</v>
      </c>
      <c r="G91">
        <v>32</v>
      </c>
      <c r="H91">
        <v>2E-3</v>
      </c>
      <c r="I91" t="s">
        <v>22</v>
      </c>
      <c r="J91">
        <v>43</v>
      </c>
      <c r="K91">
        <v>43</v>
      </c>
      <c r="L91">
        <v>1E-3</v>
      </c>
      <c r="M91">
        <v>20</v>
      </c>
      <c r="N91">
        <v>2</v>
      </c>
      <c r="O91">
        <v>10</v>
      </c>
      <c r="P91">
        <v>10.5</v>
      </c>
      <c r="Q91">
        <v>0.52173910000000001</v>
      </c>
      <c r="R91">
        <v>0.94117649999999997</v>
      </c>
      <c r="S91">
        <v>0.3846154</v>
      </c>
      <c r="U91">
        <f t="shared" si="1"/>
        <v>0</v>
      </c>
    </row>
    <row r="92" spans="1:21" x14ac:dyDescent="0.25">
      <c r="A92" t="s">
        <v>1507</v>
      </c>
      <c r="B92" t="s">
        <v>1396</v>
      </c>
      <c r="C92" t="s">
        <v>1506</v>
      </c>
      <c r="D92">
        <v>17</v>
      </c>
      <c r="E92">
        <v>14</v>
      </c>
      <c r="F92">
        <v>51</v>
      </c>
      <c r="G92">
        <v>32</v>
      </c>
      <c r="H92">
        <v>3.0000000000000001E-3</v>
      </c>
      <c r="I92" t="s">
        <v>22</v>
      </c>
      <c r="J92">
        <v>43</v>
      </c>
      <c r="K92">
        <v>43</v>
      </c>
      <c r="L92">
        <v>1E-3</v>
      </c>
      <c r="M92">
        <v>20</v>
      </c>
      <c r="N92">
        <v>2</v>
      </c>
      <c r="O92">
        <v>10</v>
      </c>
      <c r="P92">
        <v>10.5</v>
      </c>
      <c r="Q92">
        <v>0.52941179999999999</v>
      </c>
      <c r="R92">
        <v>0.94117649999999997</v>
      </c>
      <c r="S92">
        <v>0.39215686999999999</v>
      </c>
      <c r="U92">
        <f t="shared" si="1"/>
        <v>0</v>
      </c>
    </row>
    <row r="93" spans="1:21" x14ac:dyDescent="0.25">
      <c r="A93" t="s">
        <v>1508</v>
      </c>
      <c r="B93" t="s">
        <v>1428</v>
      </c>
      <c r="C93" t="s">
        <v>1506</v>
      </c>
      <c r="D93">
        <v>13</v>
      </c>
      <c r="E93">
        <v>14</v>
      </c>
      <c r="F93">
        <v>51</v>
      </c>
      <c r="G93">
        <v>32</v>
      </c>
      <c r="H93">
        <v>3.0000000000000001E-3</v>
      </c>
      <c r="I93" t="s">
        <v>22</v>
      </c>
      <c r="J93">
        <v>66</v>
      </c>
      <c r="K93">
        <v>66</v>
      </c>
      <c r="L93">
        <v>1E-3</v>
      </c>
      <c r="M93">
        <v>30</v>
      </c>
      <c r="N93">
        <v>3</v>
      </c>
      <c r="O93">
        <v>15</v>
      </c>
      <c r="P93">
        <v>15.333333</v>
      </c>
      <c r="Q93">
        <v>0.859375</v>
      </c>
      <c r="R93">
        <v>1.6153846000000001</v>
      </c>
      <c r="S93">
        <v>0.66666669999999995</v>
      </c>
      <c r="U93">
        <f t="shared" si="1"/>
        <v>0</v>
      </c>
    </row>
    <row r="94" spans="1:21" x14ac:dyDescent="0.25">
      <c r="A94" t="s">
        <v>1509</v>
      </c>
      <c r="B94" t="s">
        <v>1402</v>
      </c>
      <c r="C94" t="s">
        <v>1506</v>
      </c>
      <c r="D94">
        <v>21</v>
      </c>
      <c r="E94">
        <v>14</v>
      </c>
      <c r="F94">
        <v>62</v>
      </c>
      <c r="G94">
        <v>32</v>
      </c>
      <c r="H94">
        <v>3.0000000000000001E-3</v>
      </c>
      <c r="I94" t="s">
        <v>22</v>
      </c>
      <c r="J94">
        <v>85</v>
      </c>
      <c r="K94">
        <v>85</v>
      </c>
      <c r="L94">
        <v>1E-3</v>
      </c>
      <c r="M94">
        <v>37</v>
      </c>
      <c r="N94">
        <v>1</v>
      </c>
      <c r="O94">
        <v>10</v>
      </c>
      <c r="P94">
        <v>10</v>
      </c>
      <c r="Q94">
        <v>0.85542165999999997</v>
      </c>
      <c r="R94">
        <v>1.4285715000000001</v>
      </c>
      <c r="S94">
        <v>0.66129035000000003</v>
      </c>
      <c r="U94">
        <f t="shared" si="1"/>
        <v>0</v>
      </c>
    </row>
    <row r="95" spans="1:21" x14ac:dyDescent="0.25">
      <c r="A95" t="s">
        <v>1510</v>
      </c>
      <c r="B95" t="s">
        <v>1480</v>
      </c>
      <c r="C95" t="s">
        <v>1506</v>
      </c>
      <c r="D95">
        <v>16</v>
      </c>
      <c r="E95">
        <v>14</v>
      </c>
      <c r="F95">
        <v>53</v>
      </c>
      <c r="G95">
        <v>32</v>
      </c>
      <c r="H95">
        <v>2E-3</v>
      </c>
      <c r="I95" t="s">
        <v>22</v>
      </c>
      <c r="J95">
        <v>56</v>
      </c>
      <c r="K95">
        <v>56</v>
      </c>
      <c r="L95">
        <v>1E-3</v>
      </c>
      <c r="M95">
        <v>26</v>
      </c>
      <c r="N95">
        <v>1</v>
      </c>
      <c r="O95">
        <v>16</v>
      </c>
      <c r="P95">
        <v>16</v>
      </c>
      <c r="Q95">
        <v>0.69565220000000005</v>
      </c>
      <c r="R95">
        <v>1.375</v>
      </c>
      <c r="S95">
        <v>0.49056604999999998</v>
      </c>
      <c r="U95">
        <f t="shared" si="1"/>
        <v>0</v>
      </c>
    </row>
    <row r="96" spans="1:21" x14ac:dyDescent="0.25">
      <c r="A96" t="s">
        <v>1511</v>
      </c>
      <c r="B96" t="s">
        <v>1463</v>
      </c>
      <c r="C96" t="s">
        <v>1506</v>
      </c>
      <c r="D96">
        <v>17</v>
      </c>
      <c r="E96">
        <v>14</v>
      </c>
      <c r="F96">
        <v>51</v>
      </c>
      <c r="G96">
        <v>32</v>
      </c>
      <c r="H96">
        <v>2E-3</v>
      </c>
      <c r="I96" t="s">
        <v>22</v>
      </c>
      <c r="J96">
        <v>50</v>
      </c>
      <c r="K96">
        <v>50</v>
      </c>
      <c r="L96">
        <v>1E-3</v>
      </c>
      <c r="M96">
        <v>23</v>
      </c>
      <c r="N96">
        <v>2</v>
      </c>
      <c r="O96">
        <v>10</v>
      </c>
      <c r="P96">
        <v>11</v>
      </c>
      <c r="Q96">
        <v>0.61764704999999998</v>
      </c>
      <c r="R96">
        <v>1.1176470000000001</v>
      </c>
      <c r="S96">
        <v>0.4509804</v>
      </c>
      <c r="U96">
        <f t="shared" si="1"/>
        <v>0</v>
      </c>
    </row>
    <row r="97" spans="1:21" x14ac:dyDescent="0.25">
      <c r="A97" t="s">
        <v>1512</v>
      </c>
      <c r="B97" t="s">
        <v>1404</v>
      </c>
      <c r="C97" t="s">
        <v>1506</v>
      </c>
      <c r="D97">
        <v>17</v>
      </c>
      <c r="E97">
        <v>14</v>
      </c>
      <c r="F97">
        <v>55</v>
      </c>
      <c r="G97">
        <v>32</v>
      </c>
      <c r="H97">
        <v>3.0000000000000001E-3</v>
      </c>
      <c r="I97" t="s">
        <v>22</v>
      </c>
      <c r="J97">
        <v>78</v>
      </c>
      <c r="K97">
        <v>78</v>
      </c>
      <c r="L97">
        <v>1E-3</v>
      </c>
      <c r="M97">
        <v>36</v>
      </c>
      <c r="N97">
        <v>1</v>
      </c>
      <c r="O97">
        <v>14</v>
      </c>
      <c r="P97">
        <v>14</v>
      </c>
      <c r="Q97">
        <v>0.95833330000000005</v>
      </c>
      <c r="R97">
        <v>1.8235294</v>
      </c>
      <c r="S97">
        <v>0.69090910000000005</v>
      </c>
      <c r="U97">
        <f t="shared" si="1"/>
        <v>0</v>
      </c>
    </row>
    <row r="98" spans="1:21" x14ac:dyDescent="0.25">
      <c r="A98" t="s">
        <v>1513</v>
      </c>
      <c r="B98" t="s">
        <v>1406</v>
      </c>
      <c r="C98" t="s">
        <v>1506</v>
      </c>
      <c r="D98">
        <v>14</v>
      </c>
      <c r="E98">
        <v>14</v>
      </c>
      <c r="F98">
        <v>48</v>
      </c>
      <c r="G98">
        <v>32</v>
      </c>
      <c r="H98">
        <v>4.0000000000000001E-3</v>
      </c>
      <c r="I98" t="s">
        <v>22</v>
      </c>
      <c r="J98">
        <v>99</v>
      </c>
      <c r="K98">
        <v>99</v>
      </c>
      <c r="L98">
        <v>1E-3</v>
      </c>
      <c r="M98">
        <v>43</v>
      </c>
      <c r="N98">
        <v>1</v>
      </c>
      <c r="O98">
        <v>7</v>
      </c>
      <c r="P98">
        <v>7</v>
      </c>
      <c r="Q98">
        <v>1.2741935</v>
      </c>
      <c r="R98">
        <v>2.2857143999999998</v>
      </c>
      <c r="S98">
        <v>0.97916669999999995</v>
      </c>
      <c r="U98">
        <f t="shared" si="1"/>
        <v>0</v>
      </c>
    </row>
    <row r="99" spans="1:21" x14ac:dyDescent="0.25">
      <c r="A99" t="s">
        <v>1514</v>
      </c>
      <c r="B99" t="s">
        <v>1408</v>
      </c>
      <c r="C99" t="s">
        <v>1506</v>
      </c>
      <c r="D99">
        <v>17</v>
      </c>
      <c r="E99">
        <v>14</v>
      </c>
      <c r="F99">
        <v>59</v>
      </c>
      <c r="G99">
        <v>32</v>
      </c>
      <c r="H99">
        <v>3.0000000000000001E-3</v>
      </c>
      <c r="I99" t="s">
        <v>22</v>
      </c>
      <c r="J99">
        <v>102</v>
      </c>
      <c r="K99">
        <v>102</v>
      </c>
      <c r="L99">
        <v>1E-3</v>
      </c>
      <c r="M99">
        <v>46</v>
      </c>
      <c r="N99">
        <v>1</v>
      </c>
      <c r="O99">
        <v>11</v>
      </c>
      <c r="P99">
        <v>11</v>
      </c>
      <c r="Q99">
        <v>1.1578946999999999</v>
      </c>
      <c r="R99">
        <v>2.1764705000000002</v>
      </c>
      <c r="S99">
        <v>0.86440676000000005</v>
      </c>
      <c r="U99">
        <f t="shared" si="1"/>
        <v>0</v>
      </c>
    </row>
    <row r="100" spans="1:21" x14ac:dyDescent="0.25">
      <c r="A100" t="s">
        <v>1515</v>
      </c>
      <c r="B100" t="s">
        <v>1410</v>
      </c>
      <c r="C100" t="s">
        <v>1506</v>
      </c>
      <c r="D100">
        <v>15</v>
      </c>
      <c r="E100">
        <v>14</v>
      </c>
      <c r="F100">
        <v>55</v>
      </c>
      <c r="G100">
        <v>32</v>
      </c>
      <c r="H100">
        <v>3.0000000000000001E-3</v>
      </c>
      <c r="I100" t="s">
        <v>22</v>
      </c>
      <c r="J100">
        <v>89</v>
      </c>
      <c r="K100">
        <v>89</v>
      </c>
      <c r="L100">
        <v>1E-3</v>
      </c>
      <c r="M100">
        <v>38</v>
      </c>
      <c r="N100">
        <v>1</v>
      </c>
      <c r="O100">
        <v>12</v>
      </c>
      <c r="P100">
        <v>12</v>
      </c>
      <c r="Q100">
        <v>1.0714284999999999</v>
      </c>
      <c r="R100">
        <v>2.1333334000000002</v>
      </c>
      <c r="S100">
        <v>0.78181820000000002</v>
      </c>
      <c r="U100">
        <f t="shared" si="1"/>
        <v>0</v>
      </c>
    </row>
    <row r="101" spans="1:21" x14ac:dyDescent="0.25">
      <c r="A101" t="s">
        <v>1516</v>
      </c>
      <c r="B101" t="s">
        <v>1412</v>
      </c>
      <c r="C101" t="s">
        <v>1506</v>
      </c>
      <c r="D101">
        <v>15</v>
      </c>
      <c r="E101">
        <v>14</v>
      </c>
      <c r="F101">
        <v>55</v>
      </c>
      <c r="G101">
        <v>32</v>
      </c>
      <c r="H101">
        <v>3.0000000000000001E-3</v>
      </c>
      <c r="I101" t="s">
        <v>22</v>
      </c>
      <c r="J101">
        <v>84</v>
      </c>
      <c r="K101">
        <v>84</v>
      </c>
      <c r="L101">
        <v>1E-3</v>
      </c>
      <c r="M101">
        <v>36</v>
      </c>
      <c r="N101">
        <v>1</v>
      </c>
      <c r="O101">
        <v>12</v>
      </c>
      <c r="P101">
        <v>12</v>
      </c>
      <c r="Q101">
        <v>1</v>
      </c>
      <c r="R101">
        <v>1.9333332999999999</v>
      </c>
      <c r="S101">
        <v>0.74545455000000005</v>
      </c>
      <c r="U101">
        <f t="shared" si="1"/>
        <v>0</v>
      </c>
    </row>
    <row r="102" spans="1:21" x14ac:dyDescent="0.25">
      <c r="A102" t="s">
        <v>1517</v>
      </c>
      <c r="B102" t="s">
        <v>1414</v>
      </c>
      <c r="C102" t="s">
        <v>1506</v>
      </c>
      <c r="D102">
        <v>16</v>
      </c>
      <c r="E102">
        <v>14</v>
      </c>
      <c r="F102">
        <v>57</v>
      </c>
      <c r="G102">
        <v>32</v>
      </c>
      <c r="H102">
        <v>5.0000000000000001E-3</v>
      </c>
      <c r="I102" t="s">
        <v>22</v>
      </c>
      <c r="J102">
        <v>102</v>
      </c>
      <c r="K102">
        <v>102</v>
      </c>
      <c r="L102">
        <v>1E-3</v>
      </c>
      <c r="M102">
        <v>47</v>
      </c>
      <c r="N102">
        <v>3</v>
      </c>
      <c r="O102">
        <v>18</v>
      </c>
      <c r="P102">
        <v>17.666665999999999</v>
      </c>
      <c r="Q102">
        <v>1.2054795</v>
      </c>
      <c r="R102">
        <v>2.3125</v>
      </c>
      <c r="S102">
        <v>0.8947368</v>
      </c>
      <c r="U102">
        <f t="shared" si="1"/>
        <v>0</v>
      </c>
    </row>
    <row r="103" spans="1:21" x14ac:dyDescent="0.25">
      <c r="A103" t="s">
        <v>1518</v>
      </c>
      <c r="B103" t="s">
        <v>1416</v>
      </c>
      <c r="C103" t="s">
        <v>1506</v>
      </c>
      <c r="D103">
        <v>17</v>
      </c>
      <c r="E103">
        <v>14</v>
      </c>
      <c r="F103">
        <v>62</v>
      </c>
      <c r="G103">
        <v>32</v>
      </c>
      <c r="H103">
        <v>6.0000000000000001E-3</v>
      </c>
      <c r="I103" t="s">
        <v>22</v>
      </c>
      <c r="J103">
        <v>92</v>
      </c>
      <c r="K103">
        <v>92</v>
      </c>
      <c r="L103">
        <v>1E-3</v>
      </c>
      <c r="M103">
        <v>41</v>
      </c>
      <c r="N103">
        <v>3</v>
      </c>
      <c r="O103">
        <v>20</v>
      </c>
      <c r="P103">
        <v>19.333334000000001</v>
      </c>
      <c r="Q103">
        <v>0.98734175999999996</v>
      </c>
      <c r="R103">
        <v>1.9411764</v>
      </c>
      <c r="S103">
        <v>0.72580650000000002</v>
      </c>
      <c r="U103">
        <f t="shared" si="1"/>
        <v>0</v>
      </c>
    </row>
    <row r="104" spans="1:21" x14ac:dyDescent="0.25">
      <c r="A104" t="s">
        <v>1519</v>
      </c>
      <c r="B104" t="s">
        <v>1418</v>
      </c>
      <c r="C104" t="s">
        <v>1506</v>
      </c>
      <c r="D104">
        <v>14</v>
      </c>
      <c r="E104">
        <v>14</v>
      </c>
      <c r="F104">
        <v>54</v>
      </c>
      <c r="G104">
        <v>32</v>
      </c>
      <c r="H104">
        <v>3.0000000000000001E-3</v>
      </c>
      <c r="I104" t="s">
        <v>22</v>
      </c>
      <c r="J104">
        <v>84</v>
      </c>
      <c r="K104">
        <v>84</v>
      </c>
      <c r="L104">
        <v>1E-3</v>
      </c>
      <c r="M104">
        <v>37</v>
      </c>
      <c r="N104">
        <v>1</v>
      </c>
      <c r="O104">
        <v>12</v>
      </c>
      <c r="P104">
        <v>12</v>
      </c>
      <c r="Q104">
        <v>1.0294118000000001</v>
      </c>
      <c r="R104">
        <v>2</v>
      </c>
      <c r="S104">
        <v>0.77777779999999996</v>
      </c>
      <c r="U104">
        <f t="shared" si="1"/>
        <v>0</v>
      </c>
    </row>
    <row r="105" spans="1:21" x14ac:dyDescent="0.25">
      <c r="A105" t="s">
        <v>1520</v>
      </c>
      <c r="B105" t="s">
        <v>1442</v>
      </c>
      <c r="C105" t="s">
        <v>1521</v>
      </c>
      <c r="D105">
        <v>19</v>
      </c>
      <c r="E105">
        <v>14</v>
      </c>
      <c r="F105">
        <v>61</v>
      </c>
      <c r="G105">
        <v>32</v>
      </c>
      <c r="H105">
        <v>4.0000000000000001E-3</v>
      </c>
      <c r="I105" t="s">
        <v>22</v>
      </c>
      <c r="J105">
        <v>97</v>
      </c>
      <c r="K105">
        <v>97</v>
      </c>
      <c r="L105">
        <v>1E-3</v>
      </c>
      <c r="M105">
        <v>41</v>
      </c>
      <c r="N105">
        <v>1</v>
      </c>
      <c r="O105">
        <v>11</v>
      </c>
      <c r="P105">
        <v>11</v>
      </c>
      <c r="Q105">
        <v>1.0375000000000001</v>
      </c>
      <c r="R105">
        <v>1.8421053000000001</v>
      </c>
      <c r="S105">
        <v>0.78688526000000003</v>
      </c>
      <c r="U105">
        <f t="shared" si="1"/>
        <v>0</v>
      </c>
    </row>
    <row r="106" spans="1:21" x14ac:dyDescent="0.25">
      <c r="A106" t="s">
        <v>1522</v>
      </c>
      <c r="B106" t="s">
        <v>1426</v>
      </c>
      <c r="C106" t="s">
        <v>1521</v>
      </c>
      <c r="D106">
        <v>17</v>
      </c>
      <c r="E106">
        <v>14</v>
      </c>
      <c r="F106">
        <v>52</v>
      </c>
      <c r="G106">
        <v>32</v>
      </c>
      <c r="H106">
        <v>2E-3</v>
      </c>
      <c r="I106" t="s">
        <v>22</v>
      </c>
      <c r="J106">
        <v>48</v>
      </c>
      <c r="K106">
        <v>48</v>
      </c>
      <c r="L106">
        <v>1E-3</v>
      </c>
      <c r="M106">
        <v>22</v>
      </c>
      <c r="N106">
        <v>1</v>
      </c>
      <c r="O106">
        <v>13</v>
      </c>
      <c r="P106">
        <v>13</v>
      </c>
      <c r="Q106">
        <v>0.57971010000000001</v>
      </c>
      <c r="R106">
        <v>1.0588236</v>
      </c>
      <c r="S106">
        <v>0.42307693000000002</v>
      </c>
      <c r="U106">
        <f t="shared" si="1"/>
        <v>0</v>
      </c>
    </row>
    <row r="107" spans="1:21" x14ac:dyDescent="0.25">
      <c r="A107" t="s">
        <v>1523</v>
      </c>
      <c r="B107" t="s">
        <v>1428</v>
      </c>
      <c r="C107" t="s">
        <v>1521</v>
      </c>
      <c r="D107">
        <v>13</v>
      </c>
      <c r="E107">
        <v>14</v>
      </c>
      <c r="F107">
        <v>51</v>
      </c>
      <c r="G107">
        <v>32</v>
      </c>
      <c r="H107">
        <v>3.0000000000000001E-3</v>
      </c>
      <c r="I107" t="s">
        <v>22</v>
      </c>
      <c r="J107">
        <v>66</v>
      </c>
      <c r="K107">
        <v>66</v>
      </c>
      <c r="L107">
        <v>1E-3</v>
      </c>
      <c r="M107">
        <v>30</v>
      </c>
      <c r="N107">
        <v>3</v>
      </c>
      <c r="O107">
        <v>15</v>
      </c>
      <c r="P107">
        <v>15.333333</v>
      </c>
      <c r="Q107">
        <v>0.859375</v>
      </c>
      <c r="R107">
        <v>1.6153846000000001</v>
      </c>
      <c r="S107">
        <v>0.66666669999999995</v>
      </c>
      <c r="U107">
        <f t="shared" si="1"/>
        <v>0</v>
      </c>
    </row>
    <row r="108" spans="1:21" x14ac:dyDescent="0.25">
      <c r="A108" t="s">
        <v>1524</v>
      </c>
      <c r="B108" t="s">
        <v>1402</v>
      </c>
      <c r="C108" t="s">
        <v>1521</v>
      </c>
      <c r="D108">
        <v>21</v>
      </c>
      <c r="E108">
        <v>14</v>
      </c>
      <c r="F108">
        <v>62</v>
      </c>
      <c r="G108">
        <v>32</v>
      </c>
      <c r="H108">
        <v>3.0000000000000001E-3</v>
      </c>
      <c r="I108" t="s">
        <v>22</v>
      </c>
      <c r="J108">
        <v>92</v>
      </c>
      <c r="K108">
        <v>92</v>
      </c>
      <c r="L108">
        <v>1E-3</v>
      </c>
      <c r="M108">
        <v>39</v>
      </c>
      <c r="N108">
        <v>1</v>
      </c>
      <c r="O108">
        <v>10</v>
      </c>
      <c r="P108">
        <v>10</v>
      </c>
      <c r="Q108">
        <v>0.91566265000000002</v>
      </c>
      <c r="R108">
        <v>1.5714284999999999</v>
      </c>
      <c r="S108">
        <v>0.69354839999999995</v>
      </c>
      <c r="U108">
        <f t="shared" si="1"/>
        <v>0</v>
      </c>
    </row>
    <row r="109" spans="1:21" x14ac:dyDescent="0.25">
      <c r="A109" t="s">
        <v>1525</v>
      </c>
      <c r="B109" t="s">
        <v>1463</v>
      </c>
      <c r="C109" t="s">
        <v>1521</v>
      </c>
      <c r="D109">
        <v>17</v>
      </c>
      <c r="E109">
        <v>14</v>
      </c>
      <c r="F109">
        <v>51</v>
      </c>
      <c r="G109">
        <v>32</v>
      </c>
      <c r="H109">
        <v>3.0000000000000001E-3</v>
      </c>
      <c r="I109" t="s">
        <v>22</v>
      </c>
      <c r="J109">
        <v>50</v>
      </c>
      <c r="K109">
        <v>50</v>
      </c>
      <c r="L109">
        <v>1E-3</v>
      </c>
      <c r="M109">
        <v>23</v>
      </c>
      <c r="N109">
        <v>2</v>
      </c>
      <c r="O109">
        <v>10</v>
      </c>
      <c r="P109">
        <v>11</v>
      </c>
      <c r="Q109">
        <v>0.61764704999999998</v>
      </c>
      <c r="R109">
        <v>1.1176470000000001</v>
      </c>
      <c r="S109">
        <v>0.4509804</v>
      </c>
      <c r="U109">
        <f t="shared" si="1"/>
        <v>0</v>
      </c>
    </row>
    <row r="110" spans="1:21" x14ac:dyDescent="0.25">
      <c r="A110" t="s">
        <v>1526</v>
      </c>
      <c r="B110" t="s">
        <v>1408</v>
      </c>
      <c r="C110" t="s">
        <v>1521</v>
      </c>
      <c r="D110">
        <v>17</v>
      </c>
      <c r="E110">
        <v>14</v>
      </c>
      <c r="F110">
        <v>59</v>
      </c>
      <c r="G110">
        <v>32</v>
      </c>
      <c r="H110">
        <v>5.0000000000000001E-3</v>
      </c>
      <c r="I110" t="s">
        <v>22</v>
      </c>
      <c r="J110">
        <v>110</v>
      </c>
      <c r="K110">
        <v>110</v>
      </c>
      <c r="L110">
        <v>1E-3</v>
      </c>
      <c r="M110">
        <v>49</v>
      </c>
      <c r="N110">
        <v>2</v>
      </c>
      <c r="O110">
        <v>14</v>
      </c>
      <c r="P110">
        <v>19</v>
      </c>
      <c r="Q110">
        <v>1.2236842000000001</v>
      </c>
      <c r="R110">
        <v>2.2941177000000001</v>
      </c>
      <c r="S110">
        <v>0.91525424</v>
      </c>
      <c r="U110">
        <f t="shared" si="1"/>
        <v>0</v>
      </c>
    </row>
    <row r="111" spans="1:21" x14ac:dyDescent="0.25">
      <c r="A111" t="s">
        <v>1527</v>
      </c>
      <c r="B111" t="s">
        <v>1412</v>
      </c>
      <c r="C111" t="s">
        <v>1521</v>
      </c>
      <c r="D111">
        <v>15</v>
      </c>
      <c r="E111">
        <v>14</v>
      </c>
      <c r="F111">
        <v>55</v>
      </c>
      <c r="G111">
        <v>32</v>
      </c>
      <c r="H111">
        <v>3.0000000000000001E-3</v>
      </c>
      <c r="I111" t="s">
        <v>22</v>
      </c>
      <c r="J111">
        <v>87</v>
      </c>
      <c r="K111">
        <v>87</v>
      </c>
      <c r="L111">
        <v>1E-3</v>
      </c>
      <c r="M111">
        <v>37</v>
      </c>
      <c r="N111">
        <v>1</v>
      </c>
      <c r="O111">
        <v>14</v>
      </c>
      <c r="P111">
        <v>14</v>
      </c>
      <c r="Q111">
        <v>1.0285715</v>
      </c>
      <c r="R111">
        <v>2</v>
      </c>
      <c r="S111">
        <v>0.76363634999999996</v>
      </c>
      <c r="U111">
        <f t="shared" si="1"/>
        <v>0</v>
      </c>
    </row>
    <row r="112" spans="1:21" x14ac:dyDescent="0.25">
      <c r="A112" t="s">
        <v>1528</v>
      </c>
      <c r="B112" t="s">
        <v>1414</v>
      </c>
      <c r="C112" t="s">
        <v>1521</v>
      </c>
      <c r="D112">
        <v>16</v>
      </c>
      <c r="E112">
        <v>14</v>
      </c>
      <c r="F112">
        <v>57</v>
      </c>
      <c r="G112">
        <v>32</v>
      </c>
      <c r="H112">
        <v>4.0000000000000001E-3</v>
      </c>
      <c r="I112" t="s">
        <v>22</v>
      </c>
      <c r="J112">
        <v>104</v>
      </c>
      <c r="K112">
        <v>104</v>
      </c>
      <c r="L112">
        <v>1E-3</v>
      </c>
      <c r="M112">
        <v>48</v>
      </c>
      <c r="N112">
        <v>2</v>
      </c>
      <c r="O112">
        <v>19</v>
      </c>
      <c r="P112">
        <v>16</v>
      </c>
      <c r="Q112">
        <v>1.2191780999999999</v>
      </c>
      <c r="R112">
        <v>2.3125</v>
      </c>
      <c r="S112">
        <v>0.91228070000000006</v>
      </c>
      <c r="U112">
        <f t="shared" si="1"/>
        <v>0</v>
      </c>
    </row>
    <row r="113" spans="1:21" x14ac:dyDescent="0.25">
      <c r="A113" t="s">
        <v>1529</v>
      </c>
      <c r="B113" t="s">
        <v>1418</v>
      </c>
      <c r="C113" t="s">
        <v>1521</v>
      </c>
      <c r="D113">
        <v>14</v>
      </c>
      <c r="E113">
        <v>14</v>
      </c>
      <c r="F113">
        <v>54</v>
      </c>
      <c r="G113">
        <v>32</v>
      </c>
      <c r="H113">
        <v>5.0000000000000001E-3</v>
      </c>
      <c r="I113" t="s">
        <v>22</v>
      </c>
      <c r="J113">
        <v>88</v>
      </c>
      <c r="K113">
        <v>88</v>
      </c>
      <c r="L113">
        <v>1E-3</v>
      </c>
      <c r="M113">
        <v>38</v>
      </c>
      <c r="N113">
        <v>3</v>
      </c>
      <c r="O113">
        <v>15</v>
      </c>
      <c r="P113">
        <v>19.666665999999999</v>
      </c>
      <c r="Q113">
        <v>1.0735294</v>
      </c>
      <c r="R113">
        <v>2.1428569999999998</v>
      </c>
      <c r="S113">
        <v>0.79629629999999996</v>
      </c>
      <c r="U113">
        <f t="shared" si="1"/>
        <v>0</v>
      </c>
    </row>
    <row r="114" spans="1:21" x14ac:dyDescent="0.25">
      <c r="A114" t="s">
        <v>1530</v>
      </c>
      <c r="B114" t="s">
        <v>1420</v>
      </c>
      <c r="C114" t="s">
        <v>1521</v>
      </c>
      <c r="D114">
        <v>14</v>
      </c>
      <c r="E114">
        <v>14</v>
      </c>
      <c r="F114">
        <v>47</v>
      </c>
      <c r="G114">
        <v>32</v>
      </c>
      <c r="H114">
        <v>4.0000000000000001E-3</v>
      </c>
      <c r="I114" t="s">
        <v>22</v>
      </c>
      <c r="J114">
        <v>99</v>
      </c>
      <c r="K114">
        <v>99</v>
      </c>
      <c r="L114">
        <v>1E-3</v>
      </c>
      <c r="M114">
        <v>43</v>
      </c>
      <c r="N114">
        <v>1</v>
      </c>
      <c r="O114">
        <v>7</v>
      </c>
      <c r="P114">
        <v>7</v>
      </c>
      <c r="Q114">
        <v>1.2950820000000001</v>
      </c>
      <c r="R114">
        <v>2.2857143999999998</v>
      </c>
      <c r="S114">
        <v>1</v>
      </c>
      <c r="U114">
        <f t="shared" si="1"/>
        <v>0</v>
      </c>
    </row>
    <row r="115" spans="1:21" x14ac:dyDescent="0.25">
      <c r="A115" t="s">
        <v>1531</v>
      </c>
      <c r="B115" t="s">
        <v>1424</v>
      </c>
      <c r="C115" t="s">
        <v>1532</v>
      </c>
      <c r="D115">
        <v>17</v>
      </c>
      <c r="E115">
        <v>17</v>
      </c>
      <c r="F115">
        <v>52</v>
      </c>
      <c r="G115">
        <v>47</v>
      </c>
      <c r="H115">
        <v>3.0000000000000001E-3</v>
      </c>
      <c r="I115" t="s">
        <v>22</v>
      </c>
      <c r="J115">
        <v>64</v>
      </c>
      <c r="K115">
        <v>64</v>
      </c>
      <c r="L115">
        <v>1E-3</v>
      </c>
      <c r="M115">
        <v>32</v>
      </c>
      <c r="N115">
        <v>2</v>
      </c>
      <c r="O115">
        <v>19</v>
      </c>
      <c r="P115">
        <v>19.5</v>
      </c>
      <c r="Q115">
        <v>0.81159420000000004</v>
      </c>
      <c r="R115">
        <v>1.4117647</v>
      </c>
      <c r="S115">
        <v>0.61538464000000004</v>
      </c>
      <c r="U115">
        <f t="shared" si="1"/>
        <v>0</v>
      </c>
    </row>
    <row r="116" spans="1:21" x14ac:dyDescent="0.25">
      <c r="A116" t="s">
        <v>1533</v>
      </c>
      <c r="B116" t="s">
        <v>1396</v>
      </c>
      <c r="C116" t="s">
        <v>1532</v>
      </c>
      <c r="D116">
        <v>17</v>
      </c>
      <c r="E116">
        <v>17</v>
      </c>
      <c r="F116">
        <v>51</v>
      </c>
      <c r="G116">
        <v>47</v>
      </c>
      <c r="H116">
        <v>3.0000000000000001E-3</v>
      </c>
      <c r="I116" t="s">
        <v>22</v>
      </c>
      <c r="J116">
        <v>73</v>
      </c>
      <c r="K116">
        <v>73</v>
      </c>
      <c r="L116">
        <v>1E-3</v>
      </c>
      <c r="M116">
        <v>36</v>
      </c>
      <c r="N116">
        <v>2</v>
      </c>
      <c r="O116">
        <v>17</v>
      </c>
      <c r="P116">
        <v>17.5</v>
      </c>
      <c r="Q116">
        <v>0.94117649999999997</v>
      </c>
      <c r="R116">
        <v>1.6470587999999999</v>
      </c>
      <c r="S116">
        <v>0.70588240000000002</v>
      </c>
      <c r="U116">
        <f t="shared" si="1"/>
        <v>0</v>
      </c>
    </row>
    <row r="117" spans="1:21" x14ac:dyDescent="0.25">
      <c r="A117" t="s">
        <v>1534</v>
      </c>
      <c r="B117" t="s">
        <v>1442</v>
      </c>
      <c r="C117" t="s">
        <v>1532</v>
      </c>
      <c r="D117">
        <v>19</v>
      </c>
      <c r="E117">
        <v>17</v>
      </c>
      <c r="F117">
        <v>61</v>
      </c>
      <c r="G117">
        <v>47</v>
      </c>
      <c r="H117">
        <v>6.9999998000000001E-3</v>
      </c>
      <c r="I117" t="s">
        <v>22</v>
      </c>
      <c r="J117">
        <v>134</v>
      </c>
      <c r="K117">
        <v>134</v>
      </c>
      <c r="L117">
        <v>1E-3</v>
      </c>
      <c r="M117">
        <v>62</v>
      </c>
      <c r="N117">
        <v>3</v>
      </c>
      <c r="O117">
        <v>16</v>
      </c>
      <c r="P117">
        <v>17.666665999999999</v>
      </c>
      <c r="Q117">
        <v>1.4875</v>
      </c>
      <c r="R117">
        <v>2.6842104999999998</v>
      </c>
      <c r="S117">
        <v>1.1147541000000001</v>
      </c>
      <c r="U117">
        <f t="shared" si="1"/>
        <v>0</v>
      </c>
    </row>
    <row r="118" spans="1:21" x14ac:dyDescent="0.25">
      <c r="A118" t="s">
        <v>1535</v>
      </c>
      <c r="B118" t="s">
        <v>1400</v>
      </c>
      <c r="C118" t="s">
        <v>1532</v>
      </c>
      <c r="D118">
        <v>16</v>
      </c>
      <c r="E118">
        <v>17</v>
      </c>
      <c r="F118">
        <v>48</v>
      </c>
      <c r="G118">
        <v>47</v>
      </c>
      <c r="H118">
        <v>4.0000000000000001E-3</v>
      </c>
      <c r="I118" t="s">
        <v>22</v>
      </c>
      <c r="J118">
        <v>93</v>
      </c>
      <c r="K118">
        <v>93</v>
      </c>
      <c r="L118">
        <v>1E-3</v>
      </c>
      <c r="M118">
        <v>44</v>
      </c>
      <c r="N118">
        <v>3</v>
      </c>
      <c r="O118">
        <v>9</v>
      </c>
      <c r="P118">
        <v>8</v>
      </c>
      <c r="Q118">
        <v>1.25</v>
      </c>
      <c r="R118">
        <v>2.125</v>
      </c>
      <c r="S118">
        <v>0.95833330000000005</v>
      </c>
      <c r="U118">
        <f t="shared" si="1"/>
        <v>0</v>
      </c>
    </row>
    <row r="119" spans="1:21" x14ac:dyDescent="0.25">
      <c r="A119" t="s">
        <v>1536</v>
      </c>
      <c r="B119" t="s">
        <v>1402</v>
      </c>
      <c r="C119" t="s">
        <v>1532</v>
      </c>
      <c r="D119">
        <v>21</v>
      </c>
      <c r="E119">
        <v>17</v>
      </c>
      <c r="F119">
        <v>62</v>
      </c>
      <c r="G119">
        <v>47</v>
      </c>
      <c r="H119">
        <v>6.0000000000000001E-3</v>
      </c>
      <c r="I119" t="s">
        <v>22</v>
      </c>
      <c r="J119">
        <v>112</v>
      </c>
      <c r="K119">
        <v>112</v>
      </c>
      <c r="L119">
        <v>1E-3</v>
      </c>
      <c r="M119">
        <v>53</v>
      </c>
      <c r="N119">
        <v>3</v>
      </c>
      <c r="O119">
        <v>11</v>
      </c>
      <c r="P119">
        <v>11.333333</v>
      </c>
      <c r="Q119">
        <v>1.1445783</v>
      </c>
      <c r="R119">
        <v>1.8095238</v>
      </c>
      <c r="S119">
        <v>0.91935486</v>
      </c>
      <c r="U119">
        <f t="shared" si="1"/>
        <v>0</v>
      </c>
    </row>
    <row r="120" spans="1:21" x14ac:dyDescent="0.25">
      <c r="A120" t="s">
        <v>1537</v>
      </c>
      <c r="B120" t="s">
        <v>1480</v>
      </c>
      <c r="C120" t="s">
        <v>1532</v>
      </c>
      <c r="D120">
        <v>16</v>
      </c>
      <c r="E120">
        <v>17</v>
      </c>
      <c r="F120">
        <v>53</v>
      </c>
      <c r="G120">
        <v>47</v>
      </c>
      <c r="H120">
        <v>3.0000000000000001E-3</v>
      </c>
      <c r="I120" t="s">
        <v>22</v>
      </c>
      <c r="J120">
        <v>72</v>
      </c>
      <c r="K120">
        <v>72</v>
      </c>
      <c r="L120">
        <v>1E-3</v>
      </c>
      <c r="M120">
        <v>34</v>
      </c>
      <c r="N120">
        <v>2</v>
      </c>
      <c r="O120">
        <v>21</v>
      </c>
      <c r="P120">
        <v>22</v>
      </c>
      <c r="Q120">
        <v>0.92753624999999995</v>
      </c>
      <c r="R120">
        <v>1.875</v>
      </c>
      <c r="S120">
        <v>0.64150940000000001</v>
      </c>
      <c r="U120">
        <f t="shared" si="1"/>
        <v>0</v>
      </c>
    </row>
    <row r="121" spans="1:21" x14ac:dyDescent="0.25">
      <c r="A121" t="s">
        <v>1538</v>
      </c>
      <c r="B121" t="s">
        <v>1463</v>
      </c>
      <c r="C121" t="s">
        <v>1532</v>
      </c>
      <c r="D121">
        <v>17</v>
      </c>
      <c r="E121">
        <v>17</v>
      </c>
      <c r="F121">
        <v>51</v>
      </c>
      <c r="G121">
        <v>47</v>
      </c>
      <c r="H121">
        <v>3.0000000000000001E-3</v>
      </c>
      <c r="I121" t="s">
        <v>22</v>
      </c>
      <c r="J121">
        <v>64</v>
      </c>
      <c r="K121">
        <v>64</v>
      </c>
      <c r="L121">
        <v>1E-3</v>
      </c>
      <c r="M121">
        <v>32</v>
      </c>
      <c r="N121">
        <v>2</v>
      </c>
      <c r="O121">
        <v>15</v>
      </c>
      <c r="P121">
        <v>15.5</v>
      </c>
      <c r="Q121">
        <v>0.82352939999999997</v>
      </c>
      <c r="R121">
        <v>1.4117647</v>
      </c>
      <c r="S121">
        <v>0.62745099999999998</v>
      </c>
      <c r="U121">
        <f t="shared" si="1"/>
        <v>0</v>
      </c>
    </row>
    <row r="122" spans="1:21" x14ac:dyDescent="0.25">
      <c r="A122" t="s">
        <v>1539</v>
      </c>
      <c r="B122" t="s">
        <v>1404</v>
      </c>
      <c r="C122" t="s">
        <v>1532</v>
      </c>
      <c r="D122">
        <v>17</v>
      </c>
      <c r="E122">
        <v>17</v>
      </c>
      <c r="F122">
        <v>55</v>
      </c>
      <c r="G122">
        <v>47</v>
      </c>
      <c r="H122">
        <v>5.0000000000000001E-3</v>
      </c>
      <c r="I122" t="s">
        <v>22</v>
      </c>
      <c r="J122">
        <v>99</v>
      </c>
      <c r="K122">
        <v>99</v>
      </c>
      <c r="L122">
        <v>1E-3</v>
      </c>
      <c r="M122">
        <v>48</v>
      </c>
      <c r="N122">
        <v>3</v>
      </c>
      <c r="O122">
        <v>22</v>
      </c>
      <c r="P122">
        <v>23.333334000000001</v>
      </c>
      <c r="Q122">
        <v>1.2638887999999999</v>
      </c>
      <c r="R122">
        <v>2.5294118000000001</v>
      </c>
      <c r="S122">
        <v>0.87272729999999998</v>
      </c>
      <c r="U122">
        <f t="shared" si="1"/>
        <v>0</v>
      </c>
    </row>
    <row r="123" spans="1:21" x14ac:dyDescent="0.25">
      <c r="A123" t="s">
        <v>1540</v>
      </c>
      <c r="B123" t="s">
        <v>1406</v>
      </c>
      <c r="C123" t="s">
        <v>1532</v>
      </c>
      <c r="D123">
        <v>14</v>
      </c>
      <c r="E123">
        <v>17</v>
      </c>
      <c r="F123">
        <v>48</v>
      </c>
      <c r="G123">
        <v>47</v>
      </c>
      <c r="H123">
        <v>5.0000000000000001E-3</v>
      </c>
      <c r="I123" t="s">
        <v>22</v>
      </c>
      <c r="J123">
        <v>96</v>
      </c>
      <c r="K123">
        <v>96</v>
      </c>
      <c r="L123">
        <v>1E-3</v>
      </c>
      <c r="M123">
        <v>42</v>
      </c>
      <c r="N123">
        <v>3</v>
      </c>
      <c r="O123">
        <v>15</v>
      </c>
      <c r="P123">
        <v>15</v>
      </c>
      <c r="Q123">
        <v>1.3064515999999999</v>
      </c>
      <c r="R123">
        <v>2.5</v>
      </c>
      <c r="S123">
        <v>0.95833330000000005</v>
      </c>
      <c r="U123">
        <f t="shared" si="1"/>
        <v>0</v>
      </c>
    </row>
    <row r="124" spans="1:21" x14ac:dyDescent="0.25">
      <c r="A124" t="s">
        <v>1541</v>
      </c>
      <c r="B124" t="s">
        <v>1408</v>
      </c>
      <c r="C124" t="s">
        <v>1532</v>
      </c>
      <c r="D124">
        <v>17</v>
      </c>
      <c r="E124">
        <v>17</v>
      </c>
      <c r="F124">
        <v>59</v>
      </c>
      <c r="G124">
        <v>47</v>
      </c>
      <c r="H124">
        <v>6.9999998000000001E-3</v>
      </c>
      <c r="I124" t="s">
        <v>22</v>
      </c>
      <c r="J124">
        <v>137</v>
      </c>
      <c r="K124">
        <v>137</v>
      </c>
      <c r="L124">
        <v>2E-3</v>
      </c>
      <c r="M124">
        <v>68</v>
      </c>
      <c r="N124">
        <v>3</v>
      </c>
      <c r="O124">
        <v>14</v>
      </c>
      <c r="P124">
        <v>16</v>
      </c>
      <c r="Q124">
        <v>1.5789473999999999</v>
      </c>
      <c r="R124">
        <v>2.8235294999999998</v>
      </c>
      <c r="S124">
        <v>1.2203390000000001</v>
      </c>
      <c r="U124">
        <f t="shared" si="1"/>
        <v>0</v>
      </c>
    </row>
    <row r="125" spans="1:21" x14ac:dyDescent="0.25">
      <c r="A125" t="s">
        <v>1542</v>
      </c>
      <c r="B125" t="s">
        <v>1410</v>
      </c>
      <c r="C125" t="s">
        <v>1532</v>
      </c>
      <c r="D125">
        <v>15</v>
      </c>
      <c r="E125">
        <v>17</v>
      </c>
      <c r="F125">
        <v>55</v>
      </c>
      <c r="G125">
        <v>47</v>
      </c>
      <c r="H125">
        <v>8.0000000000000002E-3</v>
      </c>
      <c r="I125" t="s">
        <v>22</v>
      </c>
      <c r="J125">
        <v>146</v>
      </c>
      <c r="K125">
        <v>146</v>
      </c>
      <c r="L125">
        <v>1E-3</v>
      </c>
      <c r="M125">
        <v>73</v>
      </c>
      <c r="N125">
        <v>3</v>
      </c>
      <c r="O125">
        <v>11</v>
      </c>
      <c r="P125">
        <v>12.333333</v>
      </c>
      <c r="Q125">
        <v>1.7857143</v>
      </c>
      <c r="R125">
        <v>3.2</v>
      </c>
      <c r="S125">
        <v>1.4</v>
      </c>
      <c r="U125">
        <f t="shared" si="1"/>
        <v>0</v>
      </c>
    </row>
    <row r="126" spans="1:21" x14ac:dyDescent="0.25">
      <c r="A126" t="s">
        <v>1543</v>
      </c>
      <c r="B126" t="s">
        <v>1412</v>
      </c>
      <c r="C126" t="s">
        <v>1532</v>
      </c>
      <c r="D126">
        <v>15</v>
      </c>
      <c r="E126">
        <v>17</v>
      </c>
      <c r="F126">
        <v>55</v>
      </c>
      <c r="G126">
        <v>47</v>
      </c>
      <c r="H126">
        <v>6.0000000000000001E-3</v>
      </c>
      <c r="I126" t="s">
        <v>22</v>
      </c>
      <c r="J126">
        <v>121</v>
      </c>
      <c r="K126">
        <v>121</v>
      </c>
      <c r="L126">
        <v>2E-3</v>
      </c>
      <c r="M126">
        <v>56</v>
      </c>
      <c r="N126">
        <v>3</v>
      </c>
      <c r="O126">
        <v>15</v>
      </c>
      <c r="P126">
        <v>17.333334000000001</v>
      </c>
      <c r="Q126">
        <v>1.4714285</v>
      </c>
      <c r="R126">
        <v>2.8666665999999998</v>
      </c>
      <c r="S126">
        <v>1.0909091</v>
      </c>
      <c r="U126">
        <f t="shared" si="1"/>
        <v>0</v>
      </c>
    </row>
    <row r="127" spans="1:21" x14ac:dyDescent="0.25">
      <c r="A127" t="s">
        <v>1544</v>
      </c>
      <c r="B127" t="s">
        <v>1414</v>
      </c>
      <c r="C127" t="s">
        <v>1532</v>
      </c>
      <c r="D127">
        <v>16</v>
      </c>
      <c r="E127">
        <v>17</v>
      </c>
      <c r="F127">
        <v>57</v>
      </c>
      <c r="G127">
        <v>47</v>
      </c>
      <c r="H127">
        <v>6.9999998000000001E-3</v>
      </c>
      <c r="I127" t="s">
        <v>22</v>
      </c>
      <c r="J127">
        <v>143</v>
      </c>
      <c r="K127">
        <v>143</v>
      </c>
      <c r="L127">
        <v>1E-3</v>
      </c>
      <c r="M127">
        <v>72</v>
      </c>
      <c r="N127">
        <v>2</v>
      </c>
      <c r="O127">
        <v>13</v>
      </c>
      <c r="P127">
        <v>16.5</v>
      </c>
      <c r="Q127">
        <v>1.7260274</v>
      </c>
      <c r="R127">
        <v>3.125</v>
      </c>
      <c r="S127">
        <v>1.3333333999999999</v>
      </c>
      <c r="U127">
        <f t="shared" si="1"/>
        <v>0</v>
      </c>
    </row>
    <row r="128" spans="1:21" x14ac:dyDescent="0.25">
      <c r="A128" t="s">
        <v>1545</v>
      </c>
      <c r="B128" t="s">
        <v>1418</v>
      </c>
      <c r="C128" t="s">
        <v>1532</v>
      </c>
      <c r="D128">
        <v>14</v>
      </c>
      <c r="E128">
        <v>17</v>
      </c>
      <c r="F128">
        <v>54</v>
      </c>
      <c r="G128">
        <v>47</v>
      </c>
      <c r="H128">
        <v>6.9999998000000001E-3</v>
      </c>
      <c r="I128" t="s">
        <v>22</v>
      </c>
      <c r="J128">
        <v>126</v>
      </c>
      <c r="K128">
        <v>126</v>
      </c>
      <c r="L128">
        <v>1E-3</v>
      </c>
      <c r="M128">
        <v>59</v>
      </c>
      <c r="N128">
        <v>3</v>
      </c>
      <c r="O128">
        <v>15</v>
      </c>
      <c r="P128">
        <v>18</v>
      </c>
      <c r="Q128">
        <v>1.5882353</v>
      </c>
      <c r="R128">
        <v>3.2142856000000002</v>
      </c>
      <c r="S128">
        <v>1.1666666000000001</v>
      </c>
      <c r="U128">
        <f t="shared" si="1"/>
        <v>0</v>
      </c>
    </row>
    <row r="129" spans="1:21" x14ac:dyDescent="0.25">
      <c r="A129" t="s">
        <v>1546</v>
      </c>
      <c r="B129" t="s">
        <v>1420</v>
      </c>
      <c r="C129" t="s">
        <v>1532</v>
      </c>
      <c r="D129">
        <v>14</v>
      </c>
      <c r="E129">
        <v>17</v>
      </c>
      <c r="F129">
        <v>47</v>
      </c>
      <c r="G129">
        <v>47</v>
      </c>
      <c r="H129">
        <v>5.0000000000000001E-3</v>
      </c>
      <c r="I129" t="s">
        <v>22</v>
      </c>
      <c r="J129">
        <v>92</v>
      </c>
      <c r="K129">
        <v>92</v>
      </c>
      <c r="L129">
        <v>1E-3</v>
      </c>
      <c r="M129">
        <v>41</v>
      </c>
      <c r="N129">
        <v>3</v>
      </c>
      <c r="O129">
        <v>15</v>
      </c>
      <c r="P129">
        <v>14.666667</v>
      </c>
      <c r="Q129">
        <v>1.2786884999999999</v>
      </c>
      <c r="R129">
        <v>2.3571430000000002</v>
      </c>
      <c r="S129">
        <v>0.95744680000000004</v>
      </c>
      <c r="U129">
        <f t="shared" si="1"/>
        <v>0</v>
      </c>
    </row>
    <row r="130" spans="1:21" x14ac:dyDescent="0.25">
      <c r="A130" t="s">
        <v>1547</v>
      </c>
      <c r="B130" t="s">
        <v>1393</v>
      </c>
      <c r="C130" t="s">
        <v>1548</v>
      </c>
      <c r="D130">
        <v>17</v>
      </c>
      <c r="E130">
        <v>15</v>
      </c>
      <c r="F130">
        <v>51</v>
      </c>
      <c r="G130">
        <v>39</v>
      </c>
      <c r="H130">
        <v>3.0000000000000001E-3</v>
      </c>
      <c r="I130" t="s">
        <v>22</v>
      </c>
      <c r="J130">
        <v>56</v>
      </c>
      <c r="K130">
        <v>56</v>
      </c>
      <c r="L130">
        <v>1E-3</v>
      </c>
      <c r="M130">
        <v>28</v>
      </c>
      <c r="N130">
        <v>2</v>
      </c>
      <c r="O130">
        <v>19</v>
      </c>
      <c r="P130">
        <v>19.5</v>
      </c>
      <c r="Q130">
        <v>0.70588240000000002</v>
      </c>
      <c r="R130">
        <v>1.1764706</v>
      </c>
      <c r="S130">
        <v>0.54901962999999998</v>
      </c>
      <c r="U130">
        <f t="shared" si="1"/>
        <v>0</v>
      </c>
    </row>
    <row r="131" spans="1:21" x14ac:dyDescent="0.25">
      <c r="A131" t="s">
        <v>1549</v>
      </c>
      <c r="B131" t="s">
        <v>1396</v>
      </c>
      <c r="C131" t="s">
        <v>1548</v>
      </c>
      <c r="D131">
        <v>17</v>
      </c>
      <c r="E131">
        <v>15</v>
      </c>
      <c r="F131">
        <v>51</v>
      </c>
      <c r="G131">
        <v>39</v>
      </c>
      <c r="H131">
        <v>4.0000000000000001E-3</v>
      </c>
      <c r="I131" t="s">
        <v>22</v>
      </c>
      <c r="J131">
        <v>65</v>
      </c>
      <c r="K131">
        <v>65</v>
      </c>
      <c r="L131">
        <v>1E-3</v>
      </c>
      <c r="M131">
        <v>32</v>
      </c>
      <c r="N131">
        <v>2</v>
      </c>
      <c r="O131">
        <v>17</v>
      </c>
      <c r="P131">
        <v>17.5</v>
      </c>
      <c r="Q131">
        <v>0.82352939999999997</v>
      </c>
      <c r="R131">
        <v>1.4117647</v>
      </c>
      <c r="S131">
        <v>0.62745099999999998</v>
      </c>
      <c r="U131">
        <f t="shared" si="1"/>
        <v>0</v>
      </c>
    </row>
    <row r="132" spans="1:21" x14ac:dyDescent="0.25">
      <c r="A132" t="s">
        <v>1550</v>
      </c>
      <c r="B132" t="s">
        <v>1442</v>
      </c>
      <c r="C132" t="s">
        <v>1548</v>
      </c>
      <c r="D132">
        <v>19</v>
      </c>
      <c r="E132">
        <v>15</v>
      </c>
      <c r="F132">
        <v>61</v>
      </c>
      <c r="G132">
        <v>39</v>
      </c>
      <c r="H132">
        <v>6.0000000000000001E-3</v>
      </c>
      <c r="I132" t="s">
        <v>22</v>
      </c>
      <c r="J132">
        <v>122</v>
      </c>
      <c r="K132">
        <v>122</v>
      </c>
      <c r="L132">
        <v>1E-3</v>
      </c>
      <c r="M132">
        <v>54</v>
      </c>
      <c r="N132">
        <v>3</v>
      </c>
      <c r="O132">
        <v>20</v>
      </c>
      <c r="P132">
        <v>20</v>
      </c>
      <c r="Q132">
        <v>1.3374999999999999</v>
      </c>
      <c r="R132">
        <v>2.4210527000000002</v>
      </c>
      <c r="S132">
        <v>1</v>
      </c>
      <c r="U132">
        <f t="shared" si="1"/>
        <v>0</v>
      </c>
    </row>
    <row r="133" spans="1:21" x14ac:dyDescent="0.25">
      <c r="A133" t="s">
        <v>1551</v>
      </c>
      <c r="B133" t="s">
        <v>1426</v>
      </c>
      <c r="C133" t="s">
        <v>1548</v>
      </c>
      <c r="D133">
        <v>17</v>
      </c>
      <c r="E133">
        <v>15</v>
      </c>
      <c r="F133">
        <v>52</v>
      </c>
      <c r="G133">
        <v>39</v>
      </c>
      <c r="H133">
        <v>3.0000000000000001E-3</v>
      </c>
      <c r="I133" t="s">
        <v>22</v>
      </c>
      <c r="J133">
        <v>66</v>
      </c>
      <c r="K133">
        <v>66</v>
      </c>
      <c r="L133">
        <v>1E-3</v>
      </c>
      <c r="M133">
        <v>30</v>
      </c>
      <c r="N133">
        <v>2</v>
      </c>
      <c r="O133">
        <v>20</v>
      </c>
      <c r="P133">
        <v>20.5</v>
      </c>
      <c r="Q133">
        <v>0.84057970000000004</v>
      </c>
      <c r="R133">
        <v>1.6470587999999999</v>
      </c>
      <c r="S133">
        <v>0.57692310000000002</v>
      </c>
      <c r="U133">
        <f t="shared" si="1"/>
        <v>0</v>
      </c>
    </row>
    <row r="134" spans="1:21" x14ac:dyDescent="0.25">
      <c r="A134" t="s">
        <v>1552</v>
      </c>
      <c r="B134" t="s">
        <v>1428</v>
      </c>
      <c r="C134" t="s">
        <v>1548</v>
      </c>
      <c r="D134">
        <v>13</v>
      </c>
      <c r="E134">
        <v>15</v>
      </c>
      <c r="F134">
        <v>51</v>
      </c>
      <c r="G134">
        <v>39</v>
      </c>
      <c r="H134">
        <v>3.0000000000000001E-3</v>
      </c>
      <c r="I134" t="s">
        <v>22</v>
      </c>
      <c r="J134">
        <v>88</v>
      </c>
      <c r="K134">
        <v>88</v>
      </c>
      <c r="L134">
        <v>1E-3</v>
      </c>
      <c r="M134">
        <v>41</v>
      </c>
      <c r="N134">
        <v>1</v>
      </c>
      <c r="O134">
        <v>15</v>
      </c>
      <c r="P134">
        <v>15</v>
      </c>
      <c r="Q134">
        <v>1.171875</v>
      </c>
      <c r="R134">
        <v>2.3076922999999998</v>
      </c>
      <c r="S134">
        <v>0.88235295000000002</v>
      </c>
      <c r="U134">
        <f t="shared" ref="U134:U197" si="2">IF(K134&lt;J134,1,0)</f>
        <v>0</v>
      </c>
    </row>
    <row r="135" spans="1:21" x14ac:dyDescent="0.25">
      <c r="A135" t="s">
        <v>1553</v>
      </c>
      <c r="B135" t="s">
        <v>1400</v>
      </c>
      <c r="C135" t="s">
        <v>1548</v>
      </c>
      <c r="D135">
        <v>16</v>
      </c>
      <c r="E135">
        <v>15</v>
      </c>
      <c r="F135">
        <v>48</v>
      </c>
      <c r="G135">
        <v>39</v>
      </c>
      <c r="H135">
        <v>3.0000000000000001E-3</v>
      </c>
      <c r="I135" t="s">
        <v>22</v>
      </c>
      <c r="J135">
        <v>90</v>
      </c>
      <c r="K135">
        <v>90</v>
      </c>
      <c r="L135">
        <v>1E-3</v>
      </c>
      <c r="M135">
        <v>42</v>
      </c>
      <c r="N135">
        <v>1</v>
      </c>
      <c r="O135">
        <v>4</v>
      </c>
      <c r="P135">
        <v>4</v>
      </c>
      <c r="Q135">
        <v>1.203125</v>
      </c>
      <c r="R135">
        <v>2.0625</v>
      </c>
      <c r="S135">
        <v>0.91666669999999995</v>
      </c>
      <c r="U135">
        <f t="shared" si="2"/>
        <v>0</v>
      </c>
    </row>
    <row r="136" spans="1:21" x14ac:dyDescent="0.25">
      <c r="A136" t="s">
        <v>1554</v>
      </c>
      <c r="B136" t="s">
        <v>1402</v>
      </c>
      <c r="C136" t="s">
        <v>1548</v>
      </c>
      <c r="D136">
        <v>21</v>
      </c>
      <c r="E136">
        <v>15</v>
      </c>
      <c r="F136">
        <v>62</v>
      </c>
      <c r="G136">
        <v>39</v>
      </c>
      <c r="H136">
        <v>3.0000000000000001E-3</v>
      </c>
      <c r="I136" t="s">
        <v>22</v>
      </c>
      <c r="J136">
        <v>100</v>
      </c>
      <c r="K136">
        <v>100</v>
      </c>
      <c r="L136">
        <v>1E-3</v>
      </c>
      <c r="M136">
        <v>47</v>
      </c>
      <c r="N136">
        <v>1</v>
      </c>
      <c r="O136">
        <v>7</v>
      </c>
      <c r="P136">
        <v>7</v>
      </c>
      <c r="Q136">
        <v>1.0240963999999999</v>
      </c>
      <c r="R136">
        <v>1.6190476</v>
      </c>
      <c r="S136">
        <v>0.82258063999999997</v>
      </c>
      <c r="U136">
        <f t="shared" si="2"/>
        <v>0</v>
      </c>
    </row>
    <row r="137" spans="1:21" x14ac:dyDescent="0.25">
      <c r="A137" t="s">
        <v>1555</v>
      </c>
      <c r="B137" t="s">
        <v>1463</v>
      </c>
      <c r="C137" t="s">
        <v>1548</v>
      </c>
      <c r="D137">
        <v>17</v>
      </c>
      <c r="E137">
        <v>15</v>
      </c>
      <c r="F137">
        <v>51</v>
      </c>
      <c r="G137">
        <v>39</v>
      </c>
      <c r="H137">
        <v>3.0000000000000001E-3</v>
      </c>
      <c r="I137" t="s">
        <v>22</v>
      </c>
      <c r="J137">
        <v>56</v>
      </c>
      <c r="K137">
        <v>56</v>
      </c>
      <c r="L137">
        <v>1E-3</v>
      </c>
      <c r="M137">
        <v>28</v>
      </c>
      <c r="N137">
        <v>2</v>
      </c>
      <c r="O137">
        <v>15</v>
      </c>
      <c r="P137">
        <v>15.5</v>
      </c>
      <c r="Q137">
        <v>0.70588240000000002</v>
      </c>
      <c r="R137">
        <v>1.1764706</v>
      </c>
      <c r="S137">
        <v>0.54901962999999998</v>
      </c>
      <c r="U137">
        <f t="shared" si="2"/>
        <v>0</v>
      </c>
    </row>
    <row r="138" spans="1:21" x14ac:dyDescent="0.25">
      <c r="A138" t="s">
        <v>1556</v>
      </c>
      <c r="B138" t="s">
        <v>1404</v>
      </c>
      <c r="C138" t="s">
        <v>1548</v>
      </c>
      <c r="D138">
        <v>17</v>
      </c>
      <c r="E138">
        <v>15</v>
      </c>
      <c r="F138">
        <v>55</v>
      </c>
      <c r="G138">
        <v>39</v>
      </c>
      <c r="H138">
        <v>4.0000000000000001E-3</v>
      </c>
      <c r="I138" t="s">
        <v>22</v>
      </c>
      <c r="J138">
        <v>89</v>
      </c>
      <c r="K138">
        <v>89</v>
      </c>
      <c r="L138">
        <v>2E-3</v>
      </c>
      <c r="M138">
        <v>42</v>
      </c>
      <c r="N138">
        <v>2</v>
      </c>
      <c r="O138">
        <v>22</v>
      </c>
      <c r="P138">
        <v>22</v>
      </c>
      <c r="Q138">
        <v>1.125</v>
      </c>
      <c r="R138">
        <v>2.2941177000000001</v>
      </c>
      <c r="S138">
        <v>0.76363634999999996</v>
      </c>
      <c r="U138">
        <f t="shared" si="2"/>
        <v>0</v>
      </c>
    </row>
    <row r="139" spans="1:21" x14ac:dyDescent="0.25">
      <c r="A139" t="s">
        <v>1557</v>
      </c>
      <c r="B139" t="s">
        <v>1408</v>
      </c>
      <c r="C139" t="s">
        <v>1548</v>
      </c>
      <c r="D139">
        <v>17</v>
      </c>
      <c r="E139">
        <v>15</v>
      </c>
      <c r="F139">
        <v>59</v>
      </c>
      <c r="G139">
        <v>39</v>
      </c>
      <c r="H139">
        <v>5.0000000000000001E-3</v>
      </c>
      <c r="I139" t="s">
        <v>22</v>
      </c>
      <c r="J139">
        <v>131</v>
      </c>
      <c r="K139">
        <v>131</v>
      </c>
      <c r="L139">
        <v>1E-3</v>
      </c>
      <c r="M139">
        <v>65</v>
      </c>
      <c r="N139">
        <v>1</v>
      </c>
      <c r="O139">
        <v>12</v>
      </c>
      <c r="P139">
        <v>12</v>
      </c>
      <c r="Q139">
        <v>1.5</v>
      </c>
      <c r="R139">
        <v>2.6470587000000001</v>
      </c>
      <c r="S139">
        <v>1.1694914999999999</v>
      </c>
      <c r="U139">
        <f t="shared" si="2"/>
        <v>0</v>
      </c>
    </row>
    <row r="140" spans="1:21" x14ac:dyDescent="0.25">
      <c r="A140" t="s">
        <v>1558</v>
      </c>
      <c r="B140" t="s">
        <v>1412</v>
      </c>
      <c r="C140" t="s">
        <v>1548</v>
      </c>
      <c r="D140">
        <v>15</v>
      </c>
      <c r="E140">
        <v>15</v>
      </c>
      <c r="F140">
        <v>55</v>
      </c>
      <c r="G140">
        <v>39</v>
      </c>
      <c r="H140">
        <v>5.0000000000000001E-3</v>
      </c>
      <c r="I140" t="s">
        <v>22</v>
      </c>
      <c r="J140">
        <v>121</v>
      </c>
      <c r="K140">
        <v>121</v>
      </c>
      <c r="L140">
        <v>1E-3</v>
      </c>
      <c r="M140">
        <v>55</v>
      </c>
      <c r="N140">
        <v>1</v>
      </c>
      <c r="O140">
        <v>12</v>
      </c>
      <c r="P140">
        <v>12</v>
      </c>
      <c r="Q140">
        <v>1.4857142999999999</v>
      </c>
      <c r="R140">
        <v>3</v>
      </c>
      <c r="S140">
        <v>1.0727272999999999</v>
      </c>
      <c r="U140">
        <f t="shared" si="2"/>
        <v>0</v>
      </c>
    </row>
    <row r="141" spans="1:21" x14ac:dyDescent="0.25">
      <c r="A141" t="s">
        <v>1559</v>
      </c>
      <c r="B141" t="s">
        <v>1414</v>
      </c>
      <c r="C141" t="s">
        <v>1548</v>
      </c>
      <c r="D141">
        <v>16</v>
      </c>
      <c r="E141">
        <v>15</v>
      </c>
      <c r="F141">
        <v>57</v>
      </c>
      <c r="G141">
        <v>39</v>
      </c>
      <c r="H141">
        <v>4.0000000000000001E-3</v>
      </c>
      <c r="I141" t="s">
        <v>22</v>
      </c>
      <c r="J141">
        <v>131</v>
      </c>
      <c r="K141">
        <v>131</v>
      </c>
      <c r="L141">
        <v>2E-3</v>
      </c>
      <c r="M141">
        <v>65</v>
      </c>
      <c r="N141">
        <v>1</v>
      </c>
      <c r="O141">
        <v>13</v>
      </c>
      <c r="P141">
        <v>13</v>
      </c>
      <c r="Q141">
        <v>1.5616437999999999</v>
      </c>
      <c r="R141">
        <v>2.8125</v>
      </c>
      <c r="S141">
        <v>1.2105262999999999</v>
      </c>
      <c r="U141">
        <f t="shared" si="2"/>
        <v>0</v>
      </c>
    </row>
    <row r="142" spans="1:21" x14ac:dyDescent="0.25">
      <c r="A142" t="s">
        <v>1560</v>
      </c>
      <c r="B142" t="s">
        <v>1416</v>
      </c>
      <c r="C142" t="s">
        <v>1548</v>
      </c>
      <c r="D142">
        <v>17</v>
      </c>
      <c r="E142">
        <v>15</v>
      </c>
      <c r="F142">
        <v>62</v>
      </c>
      <c r="G142">
        <v>39</v>
      </c>
      <c r="H142">
        <v>6.9999998000000001E-3</v>
      </c>
      <c r="I142" t="s">
        <v>22</v>
      </c>
      <c r="J142">
        <v>146</v>
      </c>
      <c r="K142">
        <v>146</v>
      </c>
      <c r="L142">
        <v>2E-3</v>
      </c>
      <c r="M142">
        <v>73</v>
      </c>
      <c r="N142">
        <v>2</v>
      </c>
      <c r="O142">
        <v>17</v>
      </c>
      <c r="P142">
        <v>18.5</v>
      </c>
      <c r="Q142">
        <v>1.5822784999999999</v>
      </c>
      <c r="R142">
        <v>2.8235294999999998</v>
      </c>
      <c r="S142">
        <v>1.2419355000000001</v>
      </c>
      <c r="U142">
        <f t="shared" si="2"/>
        <v>0</v>
      </c>
    </row>
    <row r="143" spans="1:21" x14ac:dyDescent="0.25">
      <c r="A143" t="s">
        <v>1561</v>
      </c>
      <c r="B143" t="s">
        <v>1418</v>
      </c>
      <c r="C143" t="s">
        <v>1548</v>
      </c>
      <c r="D143">
        <v>14</v>
      </c>
      <c r="E143">
        <v>15</v>
      </c>
      <c r="F143">
        <v>54</v>
      </c>
      <c r="G143">
        <v>39</v>
      </c>
      <c r="H143">
        <v>4.0000000000000001E-3</v>
      </c>
      <c r="I143" t="s">
        <v>22</v>
      </c>
      <c r="J143">
        <v>122</v>
      </c>
      <c r="K143">
        <v>122</v>
      </c>
      <c r="L143">
        <v>1E-3</v>
      </c>
      <c r="M143">
        <v>56</v>
      </c>
      <c r="N143">
        <v>1</v>
      </c>
      <c r="O143">
        <v>13</v>
      </c>
      <c r="P143">
        <v>13</v>
      </c>
      <c r="Q143">
        <v>1.5441176999999999</v>
      </c>
      <c r="R143">
        <v>3.2142856000000002</v>
      </c>
      <c r="S143">
        <v>1.1111112000000001</v>
      </c>
      <c r="U143">
        <f t="shared" si="2"/>
        <v>0</v>
      </c>
    </row>
    <row r="144" spans="1:21" x14ac:dyDescent="0.25">
      <c r="A144" t="s">
        <v>1562</v>
      </c>
      <c r="B144" t="s">
        <v>1420</v>
      </c>
      <c r="C144" t="s">
        <v>1548</v>
      </c>
      <c r="D144">
        <v>14</v>
      </c>
      <c r="E144">
        <v>15</v>
      </c>
      <c r="F144">
        <v>47</v>
      </c>
      <c r="G144">
        <v>39</v>
      </c>
      <c r="H144">
        <v>3.0000000000000001E-3</v>
      </c>
      <c r="I144" t="s">
        <v>22</v>
      </c>
      <c r="J144">
        <v>89</v>
      </c>
      <c r="K144">
        <v>89</v>
      </c>
      <c r="L144">
        <v>1E-3</v>
      </c>
      <c r="M144">
        <v>38</v>
      </c>
      <c r="N144">
        <v>1</v>
      </c>
      <c r="O144">
        <v>11</v>
      </c>
      <c r="P144">
        <v>11</v>
      </c>
      <c r="Q144">
        <v>1.2295081999999999</v>
      </c>
      <c r="R144">
        <v>2.2857143999999998</v>
      </c>
      <c r="S144">
        <v>0.91489359999999997</v>
      </c>
      <c r="U144">
        <f t="shared" si="2"/>
        <v>0</v>
      </c>
    </row>
    <row r="145" spans="1:21" x14ac:dyDescent="0.25">
      <c r="A145" t="s">
        <v>1563</v>
      </c>
      <c r="B145" t="s">
        <v>1393</v>
      </c>
      <c r="C145" t="s">
        <v>1564</v>
      </c>
      <c r="D145">
        <v>17</v>
      </c>
      <c r="E145">
        <v>16</v>
      </c>
      <c r="F145">
        <v>51</v>
      </c>
      <c r="G145">
        <v>42</v>
      </c>
      <c r="H145">
        <v>3.0000000000000001E-3</v>
      </c>
      <c r="I145" t="s">
        <v>22</v>
      </c>
      <c r="J145">
        <v>69</v>
      </c>
      <c r="K145">
        <v>69</v>
      </c>
      <c r="L145">
        <v>1E-3</v>
      </c>
      <c r="M145">
        <v>34</v>
      </c>
      <c r="N145">
        <v>2</v>
      </c>
      <c r="O145">
        <v>19</v>
      </c>
      <c r="P145">
        <v>19.5</v>
      </c>
      <c r="Q145">
        <v>0.89705884000000002</v>
      </c>
      <c r="R145">
        <v>1.5882353</v>
      </c>
      <c r="S145">
        <v>0.66666669999999995</v>
      </c>
      <c r="U145">
        <f t="shared" si="2"/>
        <v>0</v>
      </c>
    </row>
    <row r="146" spans="1:21" x14ac:dyDescent="0.25">
      <c r="A146" t="s">
        <v>1565</v>
      </c>
      <c r="B146" t="s">
        <v>1396</v>
      </c>
      <c r="C146" t="s">
        <v>1564</v>
      </c>
      <c r="D146">
        <v>17</v>
      </c>
      <c r="E146">
        <v>16</v>
      </c>
      <c r="F146">
        <v>51</v>
      </c>
      <c r="G146">
        <v>42</v>
      </c>
      <c r="H146">
        <v>3.0000000000000001E-3</v>
      </c>
      <c r="I146" t="s">
        <v>22</v>
      </c>
      <c r="J146">
        <v>78</v>
      </c>
      <c r="K146">
        <v>78</v>
      </c>
      <c r="L146">
        <v>1E-3</v>
      </c>
      <c r="M146">
        <v>38</v>
      </c>
      <c r="N146">
        <v>2</v>
      </c>
      <c r="O146">
        <v>17</v>
      </c>
      <c r="P146">
        <v>17.5</v>
      </c>
      <c r="Q146">
        <v>1.0147059</v>
      </c>
      <c r="R146">
        <v>1.8235294</v>
      </c>
      <c r="S146">
        <v>0.74509804999999996</v>
      </c>
      <c r="U146">
        <f t="shared" si="2"/>
        <v>0</v>
      </c>
    </row>
    <row r="147" spans="1:21" x14ac:dyDescent="0.25">
      <c r="A147" t="s">
        <v>1566</v>
      </c>
      <c r="B147" t="s">
        <v>1398</v>
      </c>
      <c r="C147" t="s">
        <v>1564</v>
      </c>
      <c r="D147">
        <v>14</v>
      </c>
      <c r="E147">
        <v>16</v>
      </c>
      <c r="F147">
        <v>48</v>
      </c>
      <c r="G147">
        <v>42</v>
      </c>
      <c r="H147">
        <v>3.0000000000000001E-3</v>
      </c>
      <c r="I147" t="s">
        <v>22</v>
      </c>
      <c r="J147">
        <v>67</v>
      </c>
      <c r="K147">
        <v>67</v>
      </c>
      <c r="L147">
        <v>1E-3</v>
      </c>
      <c r="M147">
        <v>32</v>
      </c>
      <c r="N147">
        <v>2</v>
      </c>
      <c r="O147">
        <v>15</v>
      </c>
      <c r="P147">
        <v>17.5</v>
      </c>
      <c r="Q147">
        <v>0.98387100000000005</v>
      </c>
      <c r="R147">
        <v>2.0714285000000001</v>
      </c>
      <c r="S147">
        <v>0.66666669999999995</v>
      </c>
      <c r="U147">
        <f t="shared" si="2"/>
        <v>0</v>
      </c>
    </row>
    <row r="148" spans="1:21" x14ac:dyDescent="0.25">
      <c r="A148" t="s">
        <v>1567</v>
      </c>
      <c r="B148" t="s">
        <v>1442</v>
      </c>
      <c r="C148" t="s">
        <v>1564</v>
      </c>
      <c r="D148">
        <v>19</v>
      </c>
      <c r="E148">
        <v>16</v>
      </c>
      <c r="F148">
        <v>61</v>
      </c>
      <c r="G148">
        <v>42</v>
      </c>
      <c r="H148">
        <v>6.9999998000000001E-3</v>
      </c>
      <c r="I148" t="s">
        <v>22</v>
      </c>
      <c r="J148">
        <v>137</v>
      </c>
      <c r="K148">
        <v>137</v>
      </c>
      <c r="L148">
        <v>2E-3</v>
      </c>
      <c r="M148">
        <v>64</v>
      </c>
      <c r="N148">
        <v>3</v>
      </c>
      <c r="O148">
        <v>16</v>
      </c>
      <c r="P148">
        <v>17.333334000000001</v>
      </c>
      <c r="Q148">
        <v>1.5249999999999999</v>
      </c>
      <c r="R148">
        <v>2.7368421999999999</v>
      </c>
      <c r="S148">
        <v>1.1475409000000001</v>
      </c>
      <c r="U148">
        <f t="shared" si="2"/>
        <v>0</v>
      </c>
    </row>
    <row r="149" spans="1:21" x14ac:dyDescent="0.25">
      <c r="A149" t="s">
        <v>1568</v>
      </c>
      <c r="B149" t="s">
        <v>1426</v>
      </c>
      <c r="C149" t="s">
        <v>1564</v>
      </c>
      <c r="D149">
        <v>17</v>
      </c>
      <c r="E149">
        <v>16</v>
      </c>
      <c r="F149">
        <v>52</v>
      </c>
      <c r="G149">
        <v>42</v>
      </c>
      <c r="H149">
        <v>4.0000000000000001E-3</v>
      </c>
      <c r="I149" t="s">
        <v>22</v>
      </c>
      <c r="J149">
        <v>78</v>
      </c>
      <c r="K149">
        <v>78</v>
      </c>
      <c r="L149">
        <v>1E-3</v>
      </c>
      <c r="M149">
        <v>37</v>
      </c>
      <c r="N149">
        <v>2</v>
      </c>
      <c r="O149">
        <v>19</v>
      </c>
      <c r="P149">
        <v>20</v>
      </c>
      <c r="Q149">
        <v>1.0144928</v>
      </c>
      <c r="R149">
        <v>1.9411764</v>
      </c>
      <c r="S149">
        <v>0.71153843000000006</v>
      </c>
      <c r="U149">
        <f t="shared" si="2"/>
        <v>0</v>
      </c>
    </row>
    <row r="150" spans="1:21" x14ac:dyDescent="0.25">
      <c r="A150" t="s">
        <v>1569</v>
      </c>
      <c r="B150" t="s">
        <v>1428</v>
      </c>
      <c r="C150" t="s">
        <v>1564</v>
      </c>
      <c r="D150">
        <v>13</v>
      </c>
      <c r="E150">
        <v>16</v>
      </c>
      <c r="F150">
        <v>51</v>
      </c>
      <c r="G150">
        <v>42</v>
      </c>
      <c r="H150">
        <v>4.0000000000000001E-3</v>
      </c>
      <c r="I150" t="s">
        <v>22</v>
      </c>
      <c r="J150">
        <v>92</v>
      </c>
      <c r="K150">
        <v>92</v>
      </c>
      <c r="L150">
        <v>1E-3</v>
      </c>
      <c r="M150">
        <v>43</v>
      </c>
      <c r="N150">
        <v>2</v>
      </c>
      <c r="O150">
        <v>14</v>
      </c>
      <c r="P150">
        <v>17</v>
      </c>
      <c r="Q150">
        <v>1.25</v>
      </c>
      <c r="R150">
        <v>2.5384614000000001</v>
      </c>
      <c r="S150">
        <v>0.92156863</v>
      </c>
      <c r="U150">
        <f t="shared" si="2"/>
        <v>0</v>
      </c>
    </row>
    <row r="151" spans="1:21" x14ac:dyDescent="0.25">
      <c r="A151" t="s">
        <v>1570</v>
      </c>
      <c r="B151" t="s">
        <v>1400</v>
      </c>
      <c r="C151" t="s">
        <v>1564</v>
      </c>
      <c r="D151">
        <v>16</v>
      </c>
      <c r="E151">
        <v>16</v>
      </c>
      <c r="F151">
        <v>48</v>
      </c>
      <c r="G151">
        <v>42</v>
      </c>
      <c r="H151">
        <v>5.0000000000000001E-3</v>
      </c>
      <c r="I151" t="s">
        <v>22</v>
      </c>
      <c r="J151">
        <v>110</v>
      </c>
      <c r="K151">
        <v>110</v>
      </c>
      <c r="L151">
        <v>1E-3</v>
      </c>
      <c r="M151">
        <v>52</v>
      </c>
      <c r="N151">
        <v>3</v>
      </c>
      <c r="O151">
        <v>14</v>
      </c>
      <c r="P151">
        <v>13.333333</v>
      </c>
      <c r="Q151">
        <v>1.515625</v>
      </c>
      <c r="R151">
        <v>2.6875</v>
      </c>
      <c r="S151">
        <v>1.125</v>
      </c>
      <c r="U151">
        <f t="shared" si="2"/>
        <v>0</v>
      </c>
    </row>
    <row r="152" spans="1:21" x14ac:dyDescent="0.25">
      <c r="A152" t="s">
        <v>1571</v>
      </c>
      <c r="B152" t="s">
        <v>1402</v>
      </c>
      <c r="C152" t="s">
        <v>1564</v>
      </c>
      <c r="D152">
        <v>21</v>
      </c>
      <c r="E152">
        <v>16</v>
      </c>
      <c r="F152">
        <v>62</v>
      </c>
      <c r="G152">
        <v>42</v>
      </c>
      <c r="H152">
        <v>6.9999998000000001E-3</v>
      </c>
      <c r="I152" t="s">
        <v>22</v>
      </c>
      <c r="J152">
        <v>119</v>
      </c>
      <c r="K152">
        <v>119</v>
      </c>
      <c r="L152">
        <v>1E-3</v>
      </c>
      <c r="M152">
        <v>56</v>
      </c>
      <c r="N152">
        <v>3</v>
      </c>
      <c r="O152">
        <v>11</v>
      </c>
      <c r="P152">
        <v>11</v>
      </c>
      <c r="Q152">
        <v>1.2409638000000001</v>
      </c>
      <c r="R152">
        <v>2.0476190000000001</v>
      </c>
      <c r="S152">
        <v>0.96774190000000004</v>
      </c>
      <c r="U152">
        <f t="shared" si="2"/>
        <v>0</v>
      </c>
    </row>
    <row r="153" spans="1:21" x14ac:dyDescent="0.25">
      <c r="A153" t="s">
        <v>1572</v>
      </c>
      <c r="B153" t="s">
        <v>1480</v>
      </c>
      <c r="C153" t="s">
        <v>1564</v>
      </c>
      <c r="D153">
        <v>16</v>
      </c>
      <c r="E153">
        <v>16</v>
      </c>
      <c r="F153">
        <v>53</v>
      </c>
      <c r="G153">
        <v>42</v>
      </c>
      <c r="H153">
        <v>4.0000000000000001E-3</v>
      </c>
      <c r="I153" t="s">
        <v>22</v>
      </c>
      <c r="J153">
        <v>81</v>
      </c>
      <c r="K153">
        <v>81</v>
      </c>
      <c r="L153">
        <v>1E-3</v>
      </c>
      <c r="M153">
        <v>38</v>
      </c>
      <c r="N153">
        <v>2</v>
      </c>
      <c r="O153">
        <v>21</v>
      </c>
      <c r="P153">
        <v>22</v>
      </c>
      <c r="Q153">
        <v>1.057971</v>
      </c>
      <c r="R153">
        <v>2.1875</v>
      </c>
      <c r="S153">
        <v>0.71698110000000004</v>
      </c>
      <c r="U153">
        <f t="shared" si="2"/>
        <v>0</v>
      </c>
    </row>
    <row r="154" spans="1:21" x14ac:dyDescent="0.25">
      <c r="A154" t="s">
        <v>1573</v>
      </c>
      <c r="B154" t="s">
        <v>1463</v>
      </c>
      <c r="C154" t="s">
        <v>1564</v>
      </c>
      <c r="D154">
        <v>17</v>
      </c>
      <c r="E154">
        <v>16</v>
      </c>
      <c r="F154">
        <v>51</v>
      </c>
      <c r="G154">
        <v>42</v>
      </c>
      <c r="H154">
        <v>3.0000000000000001E-3</v>
      </c>
      <c r="I154" t="s">
        <v>22</v>
      </c>
      <c r="J154">
        <v>69</v>
      </c>
      <c r="K154">
        <v>69</v>
      </c>
      <c r="L154">
        <v>1E-3</v>
      </c>
      <c r="M154">
        <v>34</v>
      </c>
      <c r="N154">
        <v>2</v>
      </c>
      <c r="O154">
        <v>15</v>
      </c>
      <c r="P154">
        <v>15.5</v>
      </c>
      <c r="Q154">
        <v>0.89705884000000002</v>
      </c>
      <c r="R154">
        <v>1.5882353</v>
      </c>
      <c r="S154">
        <v>0.66666669999999995</v>
      </c>
      <c r="U154">
        <f t="shared" si="2"/>
        <v>0</v>
      </c>
    </row>
    <row r="155" spans="1:21" x14ac:dyDescent="0.25">
      <c r="A155" t="s">
        <v>1574</v>
      </c>
      <c r="B155" t="s">
        <v>1404</v>
      </c>
      <c r="C155" t="s">
        <v>1564</v>
      </c>
      <c r="D155">
        <v>17</v>
      </c>
      <c r="E155">
        <v>16</v>
      </c>
      <c r="F155">
        <v>55</v>
      </c>
      <c r="G155">
        <v>42</v>
      </c>
      <c r="H155">
        <v>5.0000000000000001E-3</v>
      </c>
      <c r="I155" t="s">
        <v>22</v>
      </c>
      <c r="J155">
        <v>113</v>
      </c>
      <c r="K155">
        <v>113</v>
      </c>
      <c r="L155">
        <v>1E-3</v>
      </c>
      <c r="M155">
        <v>56</v>
      </c>
      <c r="N155">
        <v>2</v>
      </c>
      <c r="O155">
        <v>21</v>
      </c>
      <c r="P155">
        <v>21</v>
      </c>
      <c r="Q155">
        <v>1.4583333999999999</v>
      </c>
      <c r="R155">
        <v>2.8823528</v>
      </c>
      <c r="S155">
        <v>1.0181818</v>
      </c>
      <c r="U155">
        <f t="shared" si="2"/>
        <v>0</v>
      </c>
    </row>
    <row r="156" spans="1:21" x14ac:dyDescent="0.25">
      <c r="A156" t="s">
        <v>1575</v>
      </c>
      <c r="B156" t="s">
        <v>1406</v>
      </c>
      <c r="C156" t="s">
        <v>1564</v>
      </c>
      <c r="D156">
        <v>14</v>
      </c>
      <c r="E156">
        <v>16</v>
      </c>
      <c r="F156">
        <v>48</v>
      </c>
      <c r="G156">
        <v>42</v>
      </c>
      <c r="H156">
        <v>4.0000000000000001E-3</v>
      </c>
      <c r="I156" t="s">
        <v>22</v>
      </c>
      <c r="J156">
        <v>104</v>
      </c>
      <c r="K156">
        <v>104</v>
      </c>
      <c r="L156">
        <v>1E-3</v>
      </c>
      <c r="M156">
        <v>48</v>
      </c>
      <c r="N156">
        <v>2</v>
      </c>
      <c r="O156">
        <v>15</v>
      </c>
      <c r="P156">
        <v>13</v>
      </c>
      <c r="Q156">
        <v>1.4354838000000001</v>
      </c>
      <c r="R156">
        <v>2.6428569999999998</v>
      </c>
      <c r="S156">
        <v>1.0833333999999999</v>
      </c>
      <c r="U156">
        <f t="shared" si="2"/>
        <v>0</v>
      </c>
    </row>
    <row r="157" spans="1:21" x14ac:dyDescent="0.25">
      <c r="A157" t="s">
        <v>1576</v>
      </c>
      <c r="B157" t="s">
        <v>1408</v>
      </c>
      <c r="C157" t="s">
        <v>1564</v>
      </c>
      <c r="D157">
        <v>17</v>
      </c>
      <c r="E157">
        <v>16</v>
      </c>
      <c r="F157">
        <v>59</v>
      </c>
      <c r="G157">
        <v>42</v>
      </c>
      <c r="H157">
        <v>8.0000000000000002E-3</v>
      </c>
      <c r="I157" t="s">
        <v>22</v>
      </c>
      <c r="J157">
        <v>171</v>
      </c>
      <c r="K157">
        <v>171</v>
      </c>
      <c r="L157">
        <v>2E-3</v>
      </c>
      <c r="M157">
        <v>88</v>
      </c>
      <c r="N157">
        <v>2</v>
      </c>
      <c r="O157">
        <v>7</v>
      </c>
      <c r="P157">
        <v>10.5</v>
      </c>
      <c r="Q157">
        <v>1.9473684</v>
      </c>
      <c r="R157">
        <v>3.2352940000000001</v>
      </c>
      <c r="S157">
        <v>1.5762712000000001</v>
      </c>
      <c r="U157">
        <f t="shared" si="2"/>
        <v>0</v>
      </c>
    </row>
    <row r="158" spans="1:21" x14ac:dyDescent="0.25">
      <c r="A158" t="s">
        <v>1577</v>
      </c>
      <c r="B158" t="s">
        <v>1410</v>
      </c>
      <c r="C158" t="s">
        <v>1564</v>
      </c>
      <c r="D158">
        <v>15</v>
      </c>
      <c r="E158">
        <v>16</v>
      </c>
      <c r="F158">
        <v>55</v>
      </c>
      <c r="G158">
        <v>42</v>
      </c>
      <c r="H158">
        <v>8.0000000000000002E-3</v>
      </c>
      <c r="I158" t="s">
        <v>22</v>
      </c>
      <c r="J158">
        <v>131</v>
      </c>
      <c r="K158">
        <v>131</v>
      </c>
      <c r="L158">
        <v>1E-3</v>
      </c>
      <c r="M158">
        <v>65</v>
      </c>
      <c r="N158">
        <v>3</v>
      </c>
      <c r="O158">
        <v>12</v>
      </c>
      <c r="P158">
        <v>15.333333</v>
      </c>
      <c r="Q158">
        <v>1.6285714</v>
      </c>
      <c r="R158">
        <v>3</v>
      </c>
      <c r="S158">
        <v>1.2545455000000001</v>
      </c>
      <c r="U158">
        <f t="shared" si="2"/>
        <v>0</v>
      </c>
    </row>
    <row r="159" spans="1:21" x14ac:dyDescent="0.25">
      <c r="A159" t="s">
        <v>1578</v>
      </c>
      <c r="B159" t="s">
        <v>1412</v>
      </c>
      <c r="C159" t="s">
        <v>1564</v>
      </c>
      <c r="D159">
        <v>15</v>
      </c>
      <c r="E159">
        <v>16</v>
      </c>
      <c r="F159">
        <v>55</v>
      </c>
      <c r="G159">
        <v>42</v>
      </c>
      <c r="H159">
        <v>6.9999998000000001E-3</v>
      </c>
      <c r="I159" t="s">
        <v>22</v>
      </c>
      <c r="J159">
        <v>117</v>
      </c>
      <c r="K159">
        <v>117</v>
      </c>
      <c r="L159">
        <v>1E-3</v>
      </c>
      <c r="M159">
        <v>56</v>
      </c>
      <c r="N159">
        <v>3</v>
      </c>
      <c r="O159">
        <v>14</v>
      </c>
      <c r="P159">
        <v>17.333334000000001</v>
      </c>
      <c r="Q159">
        <v>1.4428570999999999</v>
      </c>
      <c r="R159">
        <v>2.7333333</v>
      </c>
      <c r="S159">
        <v>1.0909091</v>
      </c>
      <c r="U159">
        <f t="shared" si="2"/>
        <v>0</v>
      </c>
    </row>
    <row r="160" spans="1:21" x14ac:dyDescent="0.25">
      <c r="A160" t="s">
        <v>1579</v>
      </c>
      <c r="B160" t="s">
        <v>1416</v>
      </c>
      <c r="C160" t="s">
        <v>1564</v>
      </c>
      <c r="D160">
        <v>17</v>
      </c>
      <c r="E160">
        <v>16</v>
      </c>
      <c r="F160">
        <v>62</v>
      </c>
      <c r="G160">
        <v>42</v>
      </c>
      <c r="H160">
        <v>6.9999998000000001E-3</v>
      </c>
      <c r="I160" t="s">
        <v>22</v>
      </c>
      <c r="J160">
        <v>143</v>
      </c>
      <c r="K160">
        <v>143</v>
      </c>
      <c r="L160">
        <v>2E-3</v>
      </c>
      <c r="M160">
        <v>72</v>
      </c>
      <c r="N160">
        <v>2</v>
      </c>
      <c r="O160">
        <v>17</v>
      </c>
      <c r="P160">
        <v>20</v>
      </c>
      <c r="Q160">
        <v>1.5949367000000001</v>
      </c>
      <c r="R160">
        <v>2.9411763999999998</v>
      </c>
      <c r="S160">
        <v>1.2258065</v>
      </c>
      <c r="U160">
        <f t="shared" si="2"/>
        <v>0</v>
      </c>
    </row>
    <row r="161" spans="1:21" x14ac:dyDescent="0.25">
      <c r="A161" t="s">
        <v>1580</v>
      </c>
      <c r="B161" t="s">
        <v>1418</v>
      </c>
      <c r="C161" t="s">
        <v>1564</v>
      </c>
      <c r="D161">
        <v>14</v>
      </c>
      <c r="E161">
        <v>16</v>
      </c>
      <c r="F161">
        <v>54</v>
      </c>
      <c r="G161">
        <v>42</v>
      </c>
      <c r="H161">
        <v>6.9999998000000001E-3</v>
      </c>
      <c r="I161" t="s">
        <v>22</v>
      </c>
      <c r="J161">
        <v>120</v>
      </c>
      <c r="K161">
        <v>120</v>
      </c>
      <c r="L161">
        <v>1E-3</v>
      </c>
      <c r="M161">
        <v>58</v>
      </c>
      <c r="N161">
        <v>3</v>
      </c>
      <c r="O161">
        <v>13</v>
      </c>
      <c r="P161">
        <v>17.333334000000001</v>
      </c>
      <c r="Q161">
        <v>1.5294118000000001</v>
      </c>
      <c r="R161">
        <v>3</v>
      </c>
      <c r="S161">
        <v>1.1481482000000001</v>
      </c>
      <c r="U161">
        <f t="shared" si="2"/>
        <v>0</v>
      </c>
    </row>
    <row r="162" spans="1:21" x14ac:dyDescent="0.25">
      <c r="A162" t="s">
        <v>1581</v>
      </c>
      <c r="B162" t="s">
        <v>1420</v>
      </c>
      <c r="C162" t="s">
        <v>1564</v>
      </c>
      <c r="D162">
        <v>14</v>
      </c>
      <c r="E162">
        <v>16</v>
      </c>
      <c r="F162">
        <v>47</v>
      </c>
      <c r="G162">
        <v>42</v>
      </c>
      <c r="H162">
        <v>6.0000000000000001E-3</v>
      </c>
      <c r="I162" t="s">
        <v>22</v>
      </c>
      <c r="J162">
        <v>102</v>
      </c>
      <c r="K162">
        <v>102</v>
      </c>
      <c r="L162">
        <v>1E-3</v>
      </c>
      <c r="M162">
        <v>47</v>
      </c>
      <c r="N162">
        <v>3</v>
      </c>
      <c r="O162">
        <v>16</v>
      </c>
      <c r="P162">
        <v>15.333333</v>
      </c>
      <c r="Q162">
        <v>1.4426228999999999</v>
      </c>
      <c r="R162">
        <v>2.6428569999999998</v>
      </c>
      <c r="S162">
        <v>1.0851063999999999</v>
      </c>
      <c r="U162">
        <f t="shared" si="2"/>
        <v>0</v>
      </c>
    </row>
    <row r="163" spans="1:21" x14ac:dyDescent="0.25">
      <c r="A163" t="s">
        <v>1582</v>
      </c>
      <c r="B163" t="s">
        <v>1393</v>
      </c>
      <c r="C163" t="s">
        <v>1583</v>
      </c>
      <c r="D163">
        <v>17</v>
      </c>
      <c r="E163">
        <v>17</v>
      </c>
      <c r="F163">
        <v>51</v>
      </c>
      <c r="G163">
        <v>43</v>
      </c>
      <c r="H163">
        <v>4.0000000000000001E-3</v>
      </c>
      <c r="I163" t="s">
        <v>22</v>
      </c>
      <c r="J163">
        <v>65</v>
      </c>
      <c r="K163">
        <v>65</v>
      </c>
      <c r="L163">
        <v>1E-3</v>
      </c>
      <c r="M163">
        <v>32</v>
      </c>
      <c r="N163">
        <v>2</v>
      </c>
      <c r="O163">
        <v>19</v>
      </c>
      <c r="P163">
        <v>19.5</v>
      </c>
      <c r="Q163">
        <v>0.83823530000000002</v>
      </c>
      <c r="R163">
        <v>1.4705881999999999</v>
      </c>
      <c r="S163">
        <v>0.62745099999999998</v>
      </c>
      <c r="U163">
        <f t="shared" si="2"/>
        <v>0</v>
      </c>
    </row>
    <row r="164" spans="1:21" x14ac:dyDescent="0.25">
      <c r="A164" t="s">
        <v>1584</v>
      </c>
      <c r="B164" t="s">
        <v>1424</v>
      </c>
      <c r="C164" t="s">
        <v>1583</v>
      </c>
      <c r="D164">
        <v>17</v>
      </c>
      <c r="E164">
        <v>17</v>
      </c>
      <c r="F164">
        <v>52</v>
      </c>
      <c r="G164">
        <v>43</v>
      </c>
      <c r="H164">
        <v>3.0000000000000001E-3</v>
      </c>
      <c r="I164" t="s">
        <v>22</v>
      </c>
      <c r="J164">
        <v>65</v>
      </c>
      <c r="K164">
        <v>65</v>
      </c>
      <c r="L164">
        <v>1E-3</v>
      </c>
      <c r="M164">
        <v>32</v>
      </c>
      <c r="N164">
        <v>2</v>
      </c>
      <c r="O164">
        <v>19</v>
      </c>
      <c r="P164">
        <v>19.5</v>
      </c>
      <c r="Q164">
        <v>0.82608694000000005</v>
      </c>
      <c r="R164">
        <v>1.4705881999999999</v>
      </c>
      <c r="S164">
        <v>0.61538464000000004</v>
      </c>
      <c r="U164">
        <f t="shared" si="2"/>
        <v>0</v>
      </c>
    </row>
    <row r="165" spans="1:21" x14ac:dyDescent="0.25">
      <c r="A165" t="s">
        <v>1585</v>
      </c>
      <c r="B165" t="s">
        <v>1396</v>
      </c>
      <c r="C165" t="s">
        <v>1583</v>
      </c>
      <c r="D165">
        <v>17</v>
      </c>
      <c r="E165">
        <v>17</v>
      </c>
      <c r="F165">
        <v>51</v>
      </c>
      <c r="G165">
        <v>43</v>
      </c>
      <c r="H165">
        <v>3.0000000000000001E-3</v>
      </c>
      <c r="I165" t="s">
        <v>22</v>
      </c>
      <c r="J165">
        <v>80</v>
      </c>
      <c r="K165">
        <v>80</v>
      </c>
      <c r="L165">
        <v>1E-3</v>
      </c>
      <c r="M165">
        <v>38</v>
      </c>
      <c r="N165">
        <v>2</v>
      </c>
      <c r="O165">
        <v>16</v>
      </c>
      <c r="P165">
        <v>17</v>
      </c>
      <c r="Q165">
        <v>1.0147059</v>
      </c>
      <c r="R165">
        <v>1.8235294</v>
      </c>
      <c r="S165">
        <v>0.74509804999999996</v>
      </c>
      <c r="U165">
        <f t="shared" si="2"/>
        <v>0</v>
      </c>
    </row>
    <row r="166" spans="1:21" x14ac:dyDescent="0.25">
      <c r="A166" t="s">
        <v>1586</v>
      </c>
      <c r="B166" t="s">
        <v>1442</v>
      </c>
      <c r="C166" t="s">
        <v>1583</v>
      </c>
      <c r="D166">
        <v>19</v>
      </c>
      <c r="E166">
        <v>17</v>
      </c>
      <c r="F166">
        <v>61</v>
      </c>
      <c r="G166">
        <v>43</v>
      </c>
      <c r="H166">
        <v>6.9999998000000001E-3</v>
      </c>
      <c r="I166" t="s">
        <v>22</v>
      </c>
      <c r="J166">
        <v>138</v>
      </c>
      <c r="K166">
        <v>138</v>
      </c>
      <c r="L166">
        <v>1E-3</v>
      </c>
      <c r="M166">
        <v>63</v>
      </c>
      <c r="N166">
        <v>3</v>
      </c>
      <c r="O166">
        <v>20</v>
      </c>
      <c r="P166">
        <v>20</v>
      </c>
      <c r="Q166">
        <v>1.5249999999999999</v>
      </c>
      <c r="R166">
        <v>2.7368421999999999</v>
      </c>
      <c r="S166">
        <v>1.1475409000000001</v>
      </c>
      <c r="U166">
        <f t="shared" si="2"/>
        <v>0</v>
      </c>
    </row>
    <row r="167" spans="1:21" x14ac:dyDescent="0.25">
      <c r="A167" t="s">
        <v>1587</v>
      </c>
      <c r="B167" t="s">
        <v>1428</v>
      </c>
      <c r="C167" t="s">
        <v>1583</v>
      </c>
      <c r="D167">
        <v>13</v>
      </c>
      <c r="E167">
        <v>17</v>
      </c>
      <c r="F167">
        <v>51</v>
      </c>
      <c r="G167">
        <v>43</v>
      </c>
      <c r="H167">
        <v>5.0000000000000001E-3</v>
      </c>
      <c r="I167" t="s">
        <v>22</v>
      </c>
      <c r="J167">
        <v>93</v>
      </c>
      <c r="K167">
        <v>93</v>
      </c>
      <c r="L167">
        <v>1E-3</v>
      </c>
      <c r="M167">
        <v>43</v>
      </c>
      <c r="N167">
        <v>3</v>
      </c>
      <c r="O167">
        <v>15</v>
      </c>
      <c r="P167">
        <v>17</v>
      </c>
      <c r="Q167">
        <v>1.265625</v>
      </c>
      <c r="R167">
        <v>2.6153846000000001</v>
      </c>
      <c r="S167">
        <v>0.92156863</v>
      </c>
      <c r="U167">
        <f t="shared" si="2"/>
        <v>0</v>
      </c>
    </row>
    <row r="168" spans="1:21" x14ac:dyDescent="0.25">
      <c r="A168" t="s">
        <v>1588</v>
      </c>
      <c r="B168" t="s">
        <v>1400</v>
      </c>
      <c r="C168" t="s">
        <v>1583</v>
      </c>
      <c r="D168">
        <v>16</v>
      </c>
      <c r="E168">
        <v>17</v>
      </c>
      <c r="F168">
        <v>48</v>
      </c>
      <c r="G168">
        <v>43</v>
      </c>
      <c r="H168">
        <v>5.0000000000000001E-3</v>
      </c>
      <c r="I168" t="s">
        <v>22</v>
      </c>
      <c r="J168">
        <v>110</v>
      </c>
      <c r="K168">
        <v>110</v>
      </c>
      <c r="L168">
        <v>1E-3</v>
      </c>
      <c r="M168">
        <v>52</v>
      </c>
      <c r="N168">
        <v>3</v>
      </c>
      <c r="O168">
        <v>9</v>
      </c>
      <c r="P168">
        <v>13.666667</v>
      </c>
      <c r="Q168">
        <v>1.515625</v>
      </c>
      <c r="R168">
        <v>2.6875</v>
      </c>
      <c r="S168">
        <v>1.125</v>
      </c>
      <c r="U168">
        <f t="shared" si="2"/>
        <v>0</v>
      </c>
    </row>
    <row r="169" spans="1:21" x14ac:dyDescent="0.25">
      <c r="A169" t="s">
        <v>1589</v>
      </c>
      <c r="B169" t="s">
        <v>1402</v>
      </c>
      <c r="C169" t="s">
        <v>1583</v>
      </c>
      <c r="D169">
        <v>21</v>
      </c>
      <c r="E169">
        <v>17</v>
      </c>
      <c r="F169">
        <v>62</v>
      </c>
      <c r="G169">
        <v>43</v>
      </c>
      <c r="H169">
        <v>4.0000000000000001E-3</v>
      </c>
      <c r="I169" t="s">
        <v>22</v>
      </c>
      <c r="J169">
        <v>122</v>
      </c>
      <c r="K169">
        <v>122</v>
      </c>
      <c r="L169">
        <v>1E-3</v>
      </c>
      <c r="M169">
        <v>57</v>
      </c>
      <c r="N169">
        <v>1</v>
      </c>
      <c r="O169">
        <v>7</v>
      </c>
      <c r="P169">
        <v>7</v>
      </c>
      <c r="Q169">
        <v>1.2650602</v>
      </c>
      <c r="R169">
        <v>2.0952381999999998</v>
      </c>
      <c r="S169">
        <v>0.98387100000000005</v>
      </c>
      <c r="U169">
        <f t="shared" si="2"/>
        <v>0</v>
      </c>
    </row>
    <row r="170" spans="1:21" x14ac:dyDescent="0.25">
      <c r="A170" t="s">
        <v>1590</v>
      </c>
      <c r="B170" t="s">
        <v>1404</v>
      </c>
      <c r="C170" t="s">
        <v>1583</v>
      </c>
      <c r="D170">
        <v>17</v>
      </c>
      <c r="E170">
        <v>17</v>
      </c>
      <c r="F170">
        <v>55</v>
      </c>
      <c r="G170">
        <v>43</v>
      </c>
      <c r="H170">
        <v>5.0000000000000001E-3</v>
      </c>
      <c r="I170" t="s">
        <v>22</v>
      </c>
      <c r="J170">
        <v>107</v>
      </c>
      <c r="K170">
        <v>107</v>
      </c>
      <c r="L170">
        <v>1E-3</v>
      </c>
      <c r="M170">
        <v>52</v>
      </c>
      <c r="N170">
        <v>2</v>
      </c>
      <c r="O170">
        <v>21</v>
      </c>
      <c r="P170">
        <v>21</v>
      </c>
      <c r="Q170">
        <v>1.375</v>
      </c>
      <c r="R170">
        <v>2.7647059999999999</v>
      </c>
      <c r="S170">
        <v>0.94545453999999995</v>
      </c>
      <c r="U170">
        <f t="shared" si="2"/>
        <v>0</v>
      </c>
    </row>
    <row r="171" spans="1:21" x14ac:dyDescent="0.25">
      <c r="A171" t="s">
        <v>1591</v>
      </c>
      <c r="B171" t="s">
        <v>1406</v>
      </c>
      <c r="C171" t="s">
        <v>1583</v>
      </c>
      <c r="D171">
        <v>14</v>
      </c>
      <c r="E171">
        <v>17</v>
      </c>
      <c r="F171">
        <v>48</v>
      </c>
      <c r="G171">
        <v>43</v>
      </c>
      <c r="H171">
        <v>4.0000000000000001E-3</v>
      </c>
      <c r="I171" t="s">
        <v>22</v>
      </c>
      <c r="J171">
        <v>110</v>
      </c>
      <c r="K171">
        <v>110</v>
      </c>
      <c r="L171">
        <v>1E-3</v>
      </c>
      <c r="M171">
        <v>49</v>
      </c>
      <c r="N171">
        <v>2</v>
      </c>
      <c r="O171">
        <v>10</v>
      </c>
      <c r="P171">
        <v>14</v>
      </c>
      <c r="Q171">
        <v>1.5</v>
      </c>
      <c r="R171">
        <v>2.7857143999999998</v>
      </c>
      <c r="S171">
        <v>1.125</v>
      </c>
      <c r="U171">
        <f t="shared" si="2"/>
        <v>0</v>
      </c>
    </row>
    <row r="172" spans="1:21" x14ac:dyDescent="0.25">
      <c r="A172" t="s">
        <v>1592</v>
      </c>
      <c r="B172" t="s">
        <v>1410</v>
      </c>
      <c r="C172" t="s">
        <v>1583</v>
      </c>
      <c r="D172">
        <v>15</v>
      </c>
      <c r="E172">
        <v>17</v>
      </c>
      <c r="F172">
        <v>55</v>
      </c>
      <c r="G172">
        <v>43</v>
      </c>
      <c r="H172">
        <v>4.0000000000000001E-3</v>
      </c>
      <c r="I172" t="s">
        <v>22</v>
      </c>
      <c r="J172">
        <v>131</v>
      </c>
      <c r="K172">
        <v>131</v>
      </c>
      <c r="L172">
        <v>1E-3</v>
      </c>
      <c r="M172">
        <v>65</v>
      </c>
      <c r="N172">
        <v>1</v>
      </c>
      <c r="O172">
        <v>11</v>
      </c>
      <c r="P172">
        <v>11</v>
      </c>
      <c r="Q172">
        <v>1.6285714</v>
      </c>
      <c r="R172">
        <v>3</v>
      </c>
      <c r="S172">
        <v>1.2545455000000001</v>
      </c>
      <c r="U172">
        <f t="shared" si="2"/>
        <v>0</v>
      </c>
    </row>
    <row r="173" spans="1:21" x14ac:dyDescent="0.25">
      <c r="A173" t="s">
        <v>1593</v>
      </c>
      <c r="B173" t="s">
        <v>1412</v>
      </c>
      <c r="C173" t="s">
        <v>1583</v>
      </c>
      <c r="D173">
        <v>15</v>
      </c>
      <c r="E173">
        <v>17</v>
      </c>
      <c r="F173">
        <v>55</v>
      </c>
      <c r="G173">
        <v>43</v>
      </c>
      <c r="H173">
        <v>5.0000000000000001E-3</v>
      </c>
      <c r="I173" t="s">
        <v>22</v>
      </c>
      <c r="J173">
        <v>125</v>
      </c>
      <c r="K173">
        <v>125</v>
      </c>
      <c r="L173">
        <v>1E-3</v>
      </c>
      <c r="M173">
        <v>59</v>
      </c>
      <c r="N173">
        <v>1</v>
      </c>
      <c r="O173">
        <v>14</v>
      </c>
      <c r="P173">
        <v>14</v>
      </c>
      <c r="Q173">
        <v>1.5285715</v>
      </c>
      <c r="R173">
        <v>2.9333334</v>
      </c>
      <c r="S173">
        <v>1.1454545</v>
      </c>
      <c r="U173">
        <f t="shared" si="2"/>
        <v>0</v>
      </c>
    </row>
    <row r="174" spans="1:21" x14ac:dyDescent="0.25">
      <c r="A174" t="s">
        <v>1594</v>
      </c>
      <c r="B174" t="s">
        <v>1414</v>
      </c>
      <c r="C174" t="s">
        <v>1583</v>
      </c>
      <c r="D174">
        <v>16</v>
      </c>
      <c r="E174">
        <v>17</v>
      </c>
      <c r="F174">
        <v>57</v>
      </c>
      <c r="G174">
        <v>43</v>
      </c>
      <c r="H174">
        <v>8.0000000000000002E-3</v>
      </c>
      <c r="I174" t="s">
        <v>22</v>
      </c>
      <c r="J174">
        <v>171</v>
      </c>
      <c r="K174">
        <v>171</v>
      </c>
      <c r="L174">
        <v>1E-3</v>
      </c>
      <c r="M174">
        <v>88</v>
      </c>
      <c r="N174">
        <v>2</v>
      </c>
      <c r="O174">
        <v>7</v>
      </c>
      <c r="P174">
        <v>10.5</v>
      </c>
      <c r="Q174">
        <v>2.0273971999999998</v>
      </c>
      <c r="R174">
        <v>3.4375</v>
      </c>
      <c r="S174">
        <v>1.6315789000000001</v>
      </c>
      <c r="U174">
        <f t="shared" si="2"/>
        <v>0</v>
      </c>
    </row>
    <row r="175" spans="1:21" x14ac:dyDescent="0.25">
      <c r="A175" t="s">
        <v>1595</v>
      </c>
      <c r="B175" t="s">
        <v>1416</v>
      </c>
      <c r="C175" t="s">
        <v>1583</v>
      </c>
      <c r="D175">
        <v>17</v>
      </c>
      <c r="E175">
        <v>17</v>
      </c>
      <c r="F175">
        <v>62</v>
      </c>
      <c r="G175">
        <v>43</v>
      </c>
      <c r="H175">
        <v>6.9999998000000001E-3</v>
      </c>
      <c r="I175" t="s">
        <v>22</v>
      </c>
      <c r="J175">
        <v>137</v>
      </c>
      <c r="K175">
        <v>137</v>
      </c>
      <c r="L175">
        <v>2E-3</v>
      </c>
      <c r="M175">
        <v>68</v>
      </c>
      <c r="N175">
        <v>2</v>
      </c>
      <c r="O175">
        <v>20</v>
      </c>
      <c r="P175">
        <v>21</v>
      </c>
      <c r="Q175">
        <v>1.5189873</v>
      </c>
      <c r="R175">
        <v>2.8235294999999998</v>
      </c>
      <c r="S175">
        <v>1.1612903000000001</v>
      </c>
      <c r="U175">
        <f t="shared" si="2"/>
        <v>0</v>
      </c>
    </row>
    <row r="176" spans="1:21" x14ac:dyDescent="0.25">
      <c r="A176" t="s">
        <v>1596</v>
      </c>
      <c r="B176" t="s">
        <v>1418</v>
      </c>
      <c r="C176" t="s">
        <v>1583</v>
      </c>
      <c r="D176">
        <v>14</v>
      </c>
      <c r="E176">
        <v>17</v>
      </c>
      <c r="F176">
        <v>54</v>
      </c>
      <c r="G176">
        <v>43</v>
      </c>
      <c r="H176">
        <v>4.0000000000000001E-3</v>
      </c>
      <c r="I176" t="s">
        <v>22</v>
      </c>
      <c r="J176">
        <v>126</v>
      </c>
      <c r="K176">
        <v>126</v>
      </c>
      <c r="L176">
        <v>1E-3</v>
      </c>
      <c r="M176">
        <v>60</v>
      </c>
      <c r="N176">
        <v>1</v>
      </c>
      <c r="O176">
        <v>15</v>
      </c>
      <c r="P176">
        <v>15</v>
      </c>
      <c r="Q176">
        <v>1.5882353</v>
      </c>
      <c r="R176">
        <v>3.1428569999999998</v>
      </c>
      <c r="S176">
        <v>1.1851852</v>
      </c>
      <c r="U176">
        <f t="shared" si="2"/>
        <v>0</v>
      </c>
    </row>
    <row r="177" spans="1:21" x14ac:dyDescent="0.25">
      <c r="A177" t="s">
        <v>1597</v>
      </c>
      <c r="B177" t="s">
        <v>1420</v>
      </c>
      <c r="C177" t="s">
        <v>1583</v>
      </c>
      <c r="D177">
        <v>14</v>
      </c>
      <c r="E177">
        <v>17</v>
      </c>
      <c r="F177">
        <v>47</v>
      </c>
      <c r="G177">
        <v>43</v>
      </c>
      <c r="H177">
        <v>4.0000000000000001E-3</v>
      </c>
      <c r="I177" t="s">
        <v>22</v>
      </c>
      <c r="J177">
        <v>102</v>
      </c>
      <c r="K177">
        <v>102</v>
      </c>
      <c r="L177">
        <v>1E-3</v>
      </c>
      <c r="M177">
        <v>46</v>
      </c>
      <c r="N177">
        <v>1</v>
      </c>
      <c r="O177">
        <v>11</v>
      </c>
      <c r="P177">
        <v>11</v>
      </c>
      <c r="Q177">
        <v>1.4426228999999999</v>
      </c>
      <c r="R177">
        <v>2.6428569999999998</v>
      </c>
      <c r="S177">
        <v>1.0851063999999999</v>
      </c>
      <c r="U177">
        <f t="shared" si="2"/>
        <v>0</v>
      </c>
    </row>
    <row r="178" spans="1:21" x14ac:dyDescent="0.25">
      <c r="A178" t="s">
        <v>1598</v>
      </c>
      <c r="B178" t="s">
        <v>1393</v>
      </c>
      <c r="C178" t="s">
        <v>1599</v>
      </c>
      <c r="D178">
        <v>17</v>
      </c>
      <c r="E178">
        <v>14</v>
      </c>
      <c r="F178">
        <v>51</v>
      </c>
      <c r="G178">
        <v>31</v>
      </c>
      <c r="H178">
        <v>6.0000000000000001E-3</v>
      </c>
      <c r="I178" t="s">
        <v>22</v>
      </c>
      <c r="J178">
        <v>104</v>
      </c>
      <c r="K178">
        <v>104</v>
      </c>
      <c r="L178">
        <v>1E-3</v>
      </c>
      <c r="M178">
        <v>50</v>
      </c>
      <c r="N178">
        <v>3</v>
      </c>
      <c r="O178">
        <v>13</v>
      </c>
      <c r="P178">
        <v>14.666667</v>
      </c>
      <c r="Q178">
        <v>1.3676470000000001</v>
      </c>
      <c r="R178">
        <v>2.2941177000000001</v>
      </c>
      <c r="S178">
        <v>1.0588236</v>
      </c>
      <c r="U178">
        <f t="shared" si="2"/>
        <v>0</v>
      </c>
    </row>
    <row r="179" spans="1:21" x14ac:dyDescent="0.25">
      <c r="A179" t="s">
        <v>1600</v>
      </c>
      <c r="B179" t="s">
        <v>1424</v>
      </c>
      <c r="C179" t="s">
        <v>1599</v>
      </c>
      <c r="D179">
        <v>17</v>
      </c>
      <c r="E179">
        <v>14</v>
      </c>
      <c r="F179">
        <v>52</v>
      </c>
      <c r="G179">
        <v>31</v>
      </c>
      <c r="H179">
        <v>6.0000000000000001E-3</v>
      </c>
      <c r="I179" t="s">
        <v>22</v>
      </c>
      <c r="J179">
        <v>104</v>
      </c>
      <c r="K179">
        <v>104</v>
      </c>
      <c r="L179">
        <v>1E-3</v>
      </c>
      <c r="M179">
        <v>50</v>
      </c>
      <c r="N179">
        <v>3</v>
      </c>
      <c r="O179">
        <v>13</v>
      </c>
      <c r="P179">
        <v>14.666667</v>
      </c>
      <c r="Q179">
        <v>1.3478261</v>
      </c>
      <c r="R179">
        <v>2.2941177000000001</v>
      </c>
      <c r="S179">
        <v>1.0384616</v>
      </c>
      <c r="U179">
        <f t="shared" si="2"/>
        <v>0</v>
      </c>
    </row>
    <row r="180" spans="1:21" x14ac:dyDescent="0.25">
      <c r="A180" t="s">
        <v>1601</v>
      </c>
      <c r="B180" t="s">
        <v>1396</v>
      </c>
      <c r="C180" t="s">
        <v>1599</v>
      </c>
      <c r="D180">
        <v>17</v>
      </c>
      <c r="E180">
        <v>14</v>
      </c>
      <c r="F180">
        <v>51</v>
      </c>
      <c r="G180">
        <v>31</v>
      </c>
      <c r="H180">
        <v>5.0000000000000001E-3</v>
      </c>
      <c r="I180" t="s">
        <v>22</v>
      </c>
      <c r="J180">
        <v>92</v>
      </c>
      <c r="K180">
        <v>92</v>
      </c>
      <c r="L180">
        <v>1E-3</v>
      </c>
      <c r="M180">
        <v>44</v>
      </c>
      <c r="N180">
        <v>3</v>
      </c>
      <c r="O180">
        <v>11</v>
      </c>
      <c r="P180">
        <v>13</v>
      </c>
      <c r="Q180">
        <v>1.2058823000000001</v>
      </c>
      <c r="R180">
        <v>2</v>
      </c>
      <c r="S180">
        <v>0.94117649999999997</v>
      </c>
      <c r="U180">
        <f t="shared" si="2"/>
        <v>0</v>
      </c>
    </row>
    <row r="181" spans="1:21" x14ac:dyDescent="0.25">
      <c r="A181" t="s">
        <v>1602</v>
      </c>
      <c r="B181" t="s">
        <v>1426</v>
      </c>
      <c r="C181" t="s">
        <v>1599</v>
      </c>
      <c r="D181">
        <v>17</v>
      </c>
      <c r="E181">
        <v>14</v>
      </c>
      <c r="F181">
        <v>52</v>
      </c>
      <c r="G181">
        <v>31</v>
      </c>
      <c r="H181">
        <v>6.0000000000000001E-3</v>
      </c>
      <c r="I181" t="s">
        <v>22</v>
      </c>
      <c r="J181">
        <v>100</v>
      </c>
      <c r="K181">
        <v>100</v>
      </c>
      <c r="L181">
        <v>1E-3</v>
      </c>
      <c r="M181">
        <v>47</v>
      </c>
      <c r="N181">
        <v>3</v>
      </c>
      <c r="O181">
        <v>13</v>
      </c>
      <c r="P181">
        <v>14.666667</v>
      </c>
      <c r="Q181">
        <v>1.3043479</v>
      </c>
      <c r="R181">
        <v>2.2941177000000001</v>
      </c>
      <c r="S181">
        <v>0.98076920000000001</v>
      </c>
      <c r="U181">
        <f t="shared" si="2"/>
        <v>0</v>
      </c>
    </row>
    <row r="182" spans="1:21" x14ac:dyDescent="0.25">
      <c r="A182" t="s">
        <v>1603</v>
      </c>
      <c r="B182" t="s">
        <v>1459</v>
      </c>
      <c r="C182" t="s">
        <v>1599</v>
      </c>
      <c r="D182">
        <v>14</v>
      </c>
      <c r="E182">
        <v>14</v>
      </c>
      <c r="F182">
        <v>52</v>
      </c>
      <c r="G182">
        <v>31</v>
      </c>
      <c r="H182">
        <v>5.0000000000000001E-3</v>
      </c>
      <c r="I182" t="s">
        <v>22</v>
      </c>
      <c r="J182">
        <v>76</v>
      </c>
      <c r="K182">
        <v>76</v>
      </c>
      <c r="L182">
        <v>1E-3</v>
      </c>
      <c r="M182">
        <v>36</v>
      </c>
      <c r="N182">
        <v>3</v>
      </c>
      <c r="O182">
        <v>14</v>
      </c>
      <c r="P182">
        <v>14</v>
      </c>
      <c r="Q182">
        <v>1.030303</v>
      </c>
      <c r="R182">
        <v>1.7142857</v>
      </c>
      <c r="S182">
        <v>0.84615386000000004</v>
      </c>
      <c r="U182">
        <f t="shared" si="2"/>
        <v>0</v>
      </c>
    </row>
    <row r="183" spans="1:21" x14ac:dyDescent="0.25">
      <c r="A183" t="s">
        <v>1604</v>
      </c>
      <c r="B183" t="s">
        <v>1428</v>
      </c>
      <c r="C183" t="s">
        <v>1599</v>
      </c>
      <c r="D183">
        <v>13</v>
      </c>
      <c r="E183">
        <v>14</v>
      </c>
      <c r="F183">
        <v>51</v>
      </c>
      <c r="G183">
        <v>31</v>
      </c>
      <c r="H183">
        <v>2E-3</v>
      </c>
      <c r="I183" t="s">
        <v>22</v>
      </c>
      <c r="J183">
        <v>36</v>
      </c>
      <c r="K183">
        <v>36</v>
      </c>
      <c r="L183">
        <v>1E-3</v>
      </c>
      <c r="M183">
        <v>19</v>
      </c>
      <c r="N183">
        <v>2</v>
      </c>
      <c r="O183">
        <v>14</v>
      </c>
      <c r="P183">
        <v>14</v>
      </c>
      <c r="Q183">
        <v>0.484375</v>
      </c>
      <c r="R183">
        <v>0.92307689999999998</v>
      </c>
      <c r="S183">
        <v>0.37254903</v>
      </c>
      <c r="U183">
        <f t="shared" si="2"/>
        <v>0</v>
      </c>
    </row>
    <row r="184" spans="1:21" x14ac:dyDescent="0.25">
      <c r="A184" t="s">
        <v>1605</v>
      </c>
      <c r="B184" t="s">
        <v>1480</v>
      </c>
      <c r="C184" t="s">
        <v>1599</v>
      </c>
      <c r="D184">
        <v>16</v>
      </c>
      <c r="E184">
        <v>14</v>
      </c>
      <c r="F184">
        <v>53</v>
      </c>
      <c r="G184">
        <v>31</v>
      </c>
      <c r="H184">
        <v>6.0000000000000001E-3</v>
      </c>
      <c r="I184" t="s">
        <v>22</v>
      </c>
      <c r="J184">
        <v>96</v>
      </c>
      <c r="K184">
        <v>96</v>
      </c>
      <c r="L184">
        <v>1E-3</v>
      </c>
      <c r="M184">
        <v>46</v>
      </c>
      <c r="N184">
        <v>3</v>
      </c>
      <c r="O184">
        <v>14</v>
      </c>
      <c r="P184">
        <v>16</v>
      </c>
      <c r="Q184">
        <v>1.2463768</v>
      </c>
      <c r="R184">
        <v>2.25</v>
      </c>
      <c r="S184">
        <v>0.94339620000000002</v>
      </c>
      <c r="U184">
        <f t="shared" si="2"/>
        <v>0</v>
      </c>
    </row>
    <row r="185" spans="1:21" x14ac:dyDescent="0.25">
      <c r="A185" t="s">
        <v>1606</v>
      </c>
      <c r="B185" t="s">
        <v>1463</v>
      </c>
      <c r="C185" t="s">
        <v>1599</v>
      </c>
      <c r="D185">
        <v>17</v>
      </c>
      <c r="E185">
        <v>14</v>
      </c>
      <c r="F185">
        <v>51</v>
      </c>
      <c r="G185">
        <v>31</v>
      </c>
      <c r="H185">
        <v>6.0000000000000001E-3</v>
      </c>
      <c r="I185" t="s">
        <v>22</v>
      </c>
      <c r="J185">
        <v>98</v>
      </c>
      <c r="K185">
        <v>98</v>
      </c>
      <c r="L185">
        <v>1E-3</v>
      </c>
      <c r="M185">
        <v>48</v>
      </c>
      <c r="N185">
        <v>3</v>
      </c>
      <c r="O185">
        <v>8</v>
      </c>
      <c r="P185">
        <v>10</v>
      </c>
      <c r="Q185">
        <v>1.2794118000000001</v>
      </c>
      <c r="R185">
        <v>2.0588236000000002</v>
      </c>
      <c r="S185">
        <v>1.0196079</v>
      </c>
      <c r="U185">
        <f t="shared" si="2"/>
        <v>0</v>
      </c>
    </row>
    <row r="186" spans="1:21" x14ac:dyDescent="0.25">
      <c r="A186" t="s">
        <v>1607</v>
      </c>
      <c r="B186" t="s">
        <v>1404</v>
      </c>
      <c r="C186" t="s">
        <v>1599</v>
      </c>
      <c r="D186">
        <v>17</v>
      </c>
      <c r="E186">
        <v>14</v>
      </c>
      <c r="F186">
        <v>55</v>
      </c>
      <c r="G186">
        <v>31</v>
      </c>
      <c r="H186">
        <v>6.0000000000000001E-3</v>
      </c>
      <c r="I186" t="s">
        <v>22</v>
      </c>
      <c r="J186">
        <v>115</v>
      </c>
      <c r="K186">
        <v>115</v>
      </c>
      <c r="L186">
        <v>1E-3</v>
      </c>
      <c r="M186">
        <v>56</v>
      </c>
      <c r="N186">
        <v>3</v>
      </c>
      <c r="O186">
        <v>12</v>
      </c>
      <c r="P186">
        <v>14</v>
      </c>
      <c r="Q186">
        <v>1.4583333999999999</v>
      </c>
      <c r="R186">
        <v>2.6470587000000001</v>
      </c>
      <c r="S186">
        <v>1.0909091</v>
      </c>
      <c r="U186">
        <f t="shared" si="2"/>
        <v>0</v>
      </c>
    </row>
    <row r="187" spans="1:21" x14ac:dyDescent="0.25">
      <c r="A187" t="s">
        <v>1608</v>
      </c>
      <c r="B187" t="s">
        <v>1406</v>
      </c>
      <c r="C187" t="s">
        <v>1599</v>
      </c>
      <c r="D187">
        <v>14</v>
      </c>
      <c r="E187">
        <v>14</v>
      </c>
      <c r="F187">
        <v>48</v>
      </c>
      <c r="G187">
        <v>31</v>
      </c>
      <c r="H187">
        <v>2E-3</v>
      </c>
      <c r="I187" t="s">
        <v>22</v>
      </c>
      <c r="J187">
        <v>43</v>
      </c>
      <c r="K187">
        <v>43</v>
      </c>
      <c r="L187">
        <v>1E-3</v>
      </c>
      <c r="M187">
        <v>20</v>
      </c>
      <c r="N187">
        <v>2</v>
      </c>
      <c r="O187">
        <v>13</v>
      </c>
      <c r="P187">
        <v>13</v>
      </c>
      <c r="Q187">
        <v>0.59677420000000003</v>
      </c>
      <c r="R187">
        <v>1.2142857</v>
      </c>
      <c r="S187">
        <v>0.41666666000000002</v>
      </c>
      <c r="U187">
        <f t="shared" si="2"/>
        <v>0</v>
      </c>
    </row>
    <row r="188" spans="1:21" x14ac:dyDescent="0.25">
      <c r="A188" t="s">
        <v>1609</v>
      </c>
      <c r="B188" t="s">
        <v>1408</v>
      </c>
      <c r="C188" t="s">
        <v>1599</v>
      </c>
      <c r="D188">
        <v>17</v>
      </c>
      <c r="E188">
        <v>14</v>
      </c>
      <c r="F188">
        <v>59</v>
      </c>
      <c r="G188">
        <v>31</v>
      </c>
      <c r="H188">
        <v>3.0000000000000001E-3</v>
      </c>
      <c r="I188" t="s">
        <v>22</v>
      </c>
      <c r="J188">
        <v>62</v>
      </c>
      <c r="K188">
        <v>62</v>
      </c>
      <c r="L188">
        <v>1E-3</v>
      </c>
      <c r="M188">
        <v>29</v>
      </c>
      <c r="N188">
        <v>2</v>
      </c>
      <c r="O188">
        <v>23</v>
      </c>
      <c r="P188">
        <v>23</v>
      </c>
      <c r="Q188">
        <v>0.73684210000000006</v>
      </c>
      <c r="R188">
        <v>1.5882353</v>
      </c>
      <c r="S188">
        <v>0.4915254</v>
      </c>
      <c r="U188">
        <f t="shared" si="2"/>
        <v>0</v>
      </c>
    </row>
    <row r="189" spans="1:21" x14ac:dyDescent="0.25">
      <c r="A189" t="s">
        <v>1610</v>
      </c>
      <c r="B189" t="s">
        <v>1414</v>
      </c>
      <c r="C189" t="s">
        <v>1599</v>
      </c>
      <c r="D189">
        <v>16</v>
      </c>
      <c r="E189">
        <v>14</v>
      </c>
      <c r="F189">
        <v>57</v>
      </c>
      <c r="G189">
        <v>31</v>
      </c>
      <c r="H189">
        <v>3.0000000000000001E-3</v>
      </c>
      <c r="I189" t="s">
        <v>22</v>
      </c>
      <c r="J189">
        <v>67</v>
      </c>
      <c r="K189">
        <v>67</v>
      </c>
      <c r="L189">
        <v>1E-3</v>
      </c>
      <c r="M189">
        <v>32</v>
      </c>
      <c r="N189">
        <v>2</v>
      </c>
      <c r="O189">
        <v>19</v>
      </c>
      <c r="P189">
        <v>21</v>
      </c>
      <c r="Q189">
        <v>0.83561640000000004</v>
      </c>
      <c r="R189">
        <v>1.8125</v>
      </c>
      <c r="S189">
        <v>0.56140350000000006</v>
      </c>
      <c r="U189">
        <f t="shared" si="2"/>
        <v>0</v>
      </c>
    </row>
    <row r="190" spans="1:21" x14ac:dyDescent="0.25">
      <c r="A190" t="s">
        <v>1611</v>
      </c>
      <c r="B190" t="s">
        <v>1418</v>
      </c>
      <c r="C190" t="s">
        <v>1599</v>
      </c>
      <c r="D190">
        <v>14</v>
      </c>
      <c r="E190">
        <v>14</v>
      </c>
      <c r="F190">
        <v>54</v>
      </c>
      <c r="G190">
        <v>31</v>
      </c>
      <c r="H190">
        <v>3.0000000000000001E-3</v>
      </c>
      <c r="I190" t="s">
        <v>22</v>
      </c>
      <c r="J190">
        <v>45</v>
      </c>
      <c r="K190">
        <v>45</v>
      </c>
      <c r="L190">
        <v>1E-3</v>
      </c>
      <c r="M190">
        <v>22</v>
      </c>
      <c r="N190">
        <v>2</v>
      </c>
      <c r="O190">
        <v>18</v>
      </c>
      <c r="P190">
        <v>17</v>
      </c>
      <c r="Q190">
        <v>0.57352939999999997</v>
      </c>
      <c r="R190">
        <v>1.2142857</v>
      </c>
      <c r="S190">
        <v>0.40740739999999998</v>
      </c>
      <c r="U190">
        <f t="shared" si="2"/>
        <v>0</v>
      </c>
    </row>
    <row r="191" spans="1:21" x14ac:dyDescent="0.25">
      <c r="A191" t="s">
        <v>1612</v>
      </c>
      <c r="B191" t="s">
        <v>1420</v>
      </c>
      <c r="C191" t="s">
        <v>1599</v>
      </c>
      <c r="D191">
        <v>14</v>
      </c>
      <c r="E191">
        <v>14</v>
      </c>
      <c r="F191">
        <v>47</v>
      </c>
      <c r="G191">
        <v>31</v>
      </c>
      <c r="H191">
        <v>3.0000000000000001E-3</v>
      </c>
      <c r="I191" t="s">
        <v>22</v>
      </c>
      <c r="J191">
        <v>43</v>
      </c>
      <c r="K191">
        <v>43</v>
      </c>
      <c r="L191">
        <v>1E-3</v>
      </c>
      <c r="M191">
        <v>20</v>
      </c>
      <c r="N191">
        <v>2</v>
      </c>
      <c r="O191">
        <v>16</v>
      </c>
      <c r="P191">
        <v>15</v>
      </c>
      <c r="Q191">
        <v>0.60655736999999998</v>
      </c>
      <c r="R191">
        <v>1.2142857</v>
      </c>
      <c r="S191">
        <v>0.42553192000000001</v>
      </c>
      <c r="U191">
        <f t="shared" si="2"/>
        <v>0</v>
      </c>
    </row>
    <row r="192" spans="1:21" x14ac:dyDescent="0.25">
      <c r="A192" t="s">
        <v>1613</v>
      </c>
      <c r="B192" t="s">
        <v>1393</v>
      </c>
      <c r="C192" t="s">
        <v>1614</v>
      </c>
      <c r="D192">
        <v>17</v>
      </c>
      <c r="E192">
        <v>17</v>
      </c>
      <c r="F192">
        <v>51</v>
      </c>
      <c r="G192">
        <v>38</v>
      </c>
      <c r="H192">
        <v>6.0000000000000001E-3</v>
      </c>
      <c r="I192" t="s">
        <v>22</v>
      </c>
      <c r="J192">
        <v>115</v>
      </c>
      <c r="K192">
        <v>115</v>
      </c>
      <c r="L192">
        <v>1E-3</v>
      </c>
      <c r="M192">
        <v>55</v>
      </c>
      <c r="N192">
        <v>3</v>
      </c>
      <c r="O192">
        <v>12</v>
      </c>
      <c r="P192">
        <v>14</v>
      </c>
      <c r="Q192">
        <v>1.5294118000000001</v>
      </c>
      <c r="R192">
        <v>2.6470587000000001</v>
      </c>
      <c r="S192">
        <v>1.1568627</v>
      </c>
      <c r="U192">
        <f t="shared" si="2"/>
        <v>0</v>
      </c>
    </row>
    <row r="193" spans="1:21" x14ac:dyDescent="0.25">
      <c r="A193" t="s">
        <v>1615</v>
      </c>
      <c r="B193" t="s">
        <v>1424</v>
      </c>
      <c r="C193" t="s">
        <v>1614</v>
      </c>
      <c r="D193">
        <v>17</v>
      </c>
      <c r="E193">
        <v>17</v>
      </c>
      <c r="F193">
        <v>52</v>
      </c>
      <c r="G193">
        <v>38</v>
      </c>
      <c r="H193">
        <v>6.0000000000000001E-3</v>
      </c>
      <c r="I193" t="s">
        <v>22</v>
      </c>
      <c r="J193">
        <v>115</v>
      </c>
      <c r="K193">
        <v>115</v>
      </c>
      <c r="L193">
        <v>1E-3</v>
      </c>
      <c r="M193">
        <v>55</v>
      </c>
      <c r="N193">
        <v>3</v>
      </c>
      <c r="O193">
        <v>12</v>
      </c>
      <c r="P193">
        <v>14</v>
      </c>
      <c r="Q193">
        <v>1.5072464000000001</v>
      </c>
      <c r="R193">
        <v>2.6470587000000001</v>
      </c>
      <c r="S193">
        <v>1.1346153999999999</v>
      </c>
      <c r="U193">
        <f t="shared" si="2"/>
        <v>0</v>
      </c>
    </row>
    <row r="194" spans="1:21" x14ac:dyDescent="0.25">
      <c r="A194" t="s">
        <v>1616</v>
      </c>
      <c r="B194" t="s">
        <v>1396</v>
      </c>
      <c r="C194" t="s">
        <v>1614</v>
      </c>
      <c r="D194">
        <v>17</v>
      </c>
      <c r="E194">
        <v>17</v>
      </c>
      <c r="F194">
        <v>51</v>
      </c>
      <c r="G194">
        <v>38</v>
      </c>
      <c r="H194">
        <v>6.0000000000000001E-3</v>
      </c>
      <c r="I194" t="s">
        <v>22</v>
      </c>
      <c r="J194">
        <v>109</v>
      </c>
      <c r="K194">
        <v>109</v>
      </c>
      <c r="L194">
        <v>1E-3</v>
      </c>
      <c r="M194">
        <v>53</v>
      </c>
      <c r="N194">
        <v>3</v>
      </c>
      <c r="O194">
        <v>10</v>
      </c>
      <c r="P194">
        <v>12.333333</v>
      </c>
      <c r="Q194">
        <v>1.4411764</v>
      </c>
      <c r="R194">
        <v>2.4117646000000001</v>
      </c>
      <c r="S194">
        <v>1.1176470000000001</v>
      </c>
      <c r="U194">
        <f t="shared" si="2"/>
        <v>0</v>
      </c>
    </row>
    <row r="195" spans="1:21" x14ac:dyDescent="0.25">
      <c r="A195" t="s">
        <v>1617</v>
      </c>
      <c r="B195" t="s">
        <v>1398</v>
      </c>
      <c r="C195" t="s">
        <v>1614</v>
      </c>
      <c r="D195">
        <v>14</v>
      </c>
      <c r="E195">
        <v>17</v>
      </c>
      <c r="F195">
        <v>48</v>
      </c>
      <c r="G195">
        <v>38</v>
      </c>
      <c r="H195">
        <v>6.0000000000000001E-3</v>
      </c>
      <c r="I195" t="s">
        <v>22</v>
      </c>
      <c r="J195">
        <v>115</v>
      </c>
      <c r="K195">
        <v>115</v>
      </c>
      <c r="L195">
        <v>1E-3</v>
      </c>
      <c r="M195">
        <v>56</v>
      </c>
      <c r="N195">
        <v>3</v>
      </c>
      <c r="O195">
        <v>11</v>
      </c>
      <c r="P195">
        <v>13</v>
      </c>
      <c r="Q195">
        <v>1.6935484000000001</v>
      </c>
      <c r="R195">
        <v>3.2142856000000002</v>
      </c>
      <c r="S195">
        <v>1.25</v>
      </c>
      <c r="U195">
        <f t="shared" si="2"/>
        <v>0</v>
      </c>
    </row>
    <row r="196" spans="1:21" x14ac:dyDescent="0.25">
      <c r="A196" t="s">
        <v>1618</v>
      </c>
      <c r="B196" t="s">
        <v>1442</v>
      </c>
      <c r="C196" t="s">
        <v>1614</v>
      </c>
      <c r="D196">
        <v>19</v>
      </c>
      <c r="E196">
        <v>17</v>
      </c>
      <c r="F196">
        <v>61</v>
      </c>
      <c r="G196">
        <v>38</v>
      </c>
      <c r="H196">
        <v>5.0000000000000001E-3</v>
      </c>
      <c r="I196" t="s">
        <v>22</v>
      </c>
      <c r="J196">
        <v>101</v>
      </c>
      <c r="K196">
        <v>101</v>
      </c>
      <c r="L196">
        <v>1E-3</v>
      </c>
      <c r="M196">
        <v>48</v>
      </c>
      <c r="N196">
        <v>2</v>
      </c>
      <c r="O196">
        <v>25</v>
      </c>
      <c r="P196">
        <v>24.5</v>
      </c>
      <c r="Q196">
        <v>1.1625000000000001</v>
      </c>
      <c r="R196">
        <v>2.3684210000000001</v>
      </c>
      <c r="S196">
        <v>0.78688526000000003</v>
      </c>
      <c r="U196">
        <f t="shared" si="2"/>
        <v>0</v>
      </c>
    </row>
    <row r="197" spans="1:21" x14ac:dyDescent="0.25">
      <c r="A197" t="s">
        <v>1619</v>
      </c>
      <c r="B197" t="s">
        <v>1426</v>
      </c>
      <c r="C197" t="s">
        <v>1614</v>
      </c>
      <c r="D197">
        <v>17</v>
      </c>
      <c r="E197">
        <v>17</v>
      </c>
      <c r="F197">
        <v>52</v>
      </c>
      <c r="G197">
        <v>38</v>
      </c>
      <c r="H197">
        <v>6.9999998000000001E-3</v>
      </c>
      <c r="I197" t="s">
        <v>22</v>
      </c>
      <c r="J197">
        <v>117</v>
      </c>
      <c r="K197">
        <v>117</v>
      </c>
      <c r="L197">
        <v>1E-3</v>
      </c>
      <c r="M197">
        <v>57</v>
      </c>
      <c r="N197">
        <v>3</v>
      </c>
      <c r="O197">
        <v>11</v>
      </c>
      <c r="P197">
        <v>13.333333</v>
      </c>
      <c r="Q197">
        <v>1.5362319</v>
      </c>
      <c r="R197">
        <v>2.6470587000000001</v>
      </c>
      <c r="S197">
        <v>1.1730769000000001</v>
      </c>
      <c r="U197">
        <f t="shared" si="2"/>
        <v>0</v>
      </c>
    </row>
    <row r="198" spans="1:21" x14ac:dyDescent="0.25">
      <c r="A198" t="s">
        <v>1620</v>
      </c>
      <c r="B198" t="s">
        <v>1459</v>
      </c>
      <c r="C198" t="s">
        <v>1614</v>
      </c>
      <c r="D198">
        <v>14</v>
      </c>
      <c r="E198">
        <v>17</v>
      </c>
      <c r="F198">
        <v>52</v>
      </c>
      <c r="G198">
        <v>38</v>
      </c>
      <c r="H198">
        <v>5.0000000000000001E-3</v>
      </c>
      <c r="I198" t="s">
        <v>22</v>
      </c>
      <c r="J198">
        <v>91</v>
      </c>
      <c r="K198">
        <v>91</v>
      </c>
      <c r="L198">
        <v>1E-3</v>
      </c>
      <c r="M198">
        <v>43</v>
      </c>
      <c r="N198">
        <v>3</v>
      </c>
      <c r="O198">
        <v>13</v>
      </c>
      <c r="P198">
        <v>13.333333</v>
      </c>
      <c r="Q198">
        <v>1.2424242000000001</v>
      </c>
      <c r="R198">
        <v>2.2142856000000002</v>
      </c>
      <c r="S198">
        <v>0.98076920000000001</v>
      </c>
      <c r="U198">
        <f t="shared" ref="U198:U261" si="3">IF(K198&lt;J198,1,0)</f>
        <v>0</v>
      </c>
    </row>
    <row r="199" spans="1:21" x14ac:dyDescent="0.25">
      <c r="A199" t="s">
        <v>1621</v>
      </c>
      <c r="B199" t="s">
        <v>1428</v>
      </c>
      <c r="C199" t="s">
        <v>1614</v>
      </c>
      <c r="D199">
        <v>13</v>
      </c>
      <c r="E199">
        <v>17</v>
      </c>
      <c r="F199">
        <v>51</v>
      </c>
      <c r="G199">
        <v>38</v>
      </c>
      <c r="H199">
        <v>3.0000000000000001E-3</v>
      </c>
      <c r="I199" t="s">
        <v>22</v>
      </c>
      <c r="J199">
        <v>68</v>
      </c>
      <c r="K199">
        <v>68</v>
      </c>
      <c r="L199">
        <v>1E-3</v>
      </c>
      <c r="M199">
        <v>34</v>
      </c>
      <c r="N199">
        <v>1</v>
      </c>
      <c r="O199">
        <v>17</v>
      </c>
      <c r="P199">
        <v>17</v>
      </c>
      <c r="Q199">
        <v>0.953125</v>
      </c>
      <c r="R199">
        <v>2.0769231000000001</v>
      </c>
      <c r="S199">
        <v>0.66666669999999995</v>
      </c>
      <c r="U199">
        <f t="shared" si="3"/>
        <v>0</v>
      </c>
    </row>
    <row r="200" spans="1:21" x14ac:dyDescent="0.25">
      <c r="A200" t="s">
        <v>1622</v>
      </c>
      <c r="B200" t="s">
        <v>1400</v>
      </c>
      <c r="C200" t="s">
        <v>1614</v>
      </c>
      <c r="D200">
        <v>16</v>
      </c>
      <c r="E200">
        <v>17</v>
      </c>
      <c r="F200">
        <v>48</v>
      </c>
      <c r="G200">
        <v>38</v>
      </c>
      <c r="H200">
        <v>4.0000000000000001E-3</v>
      </c>
      <c r="I200" t="s">
        <v>22</v>
      </c>
      <c r="J200">
        <v>83</v>
      </c>
      <c r="K200">
        <v>83</v>
      </c>
      <c r="L200">
        <v>1E-3</v>
      </c>
      <c r="M200">
        <v>39</v>
      </c>
      <c r="N200">
        <v>3</v>
      </c>
      <c r="O200">
        <v>12</v>
      </c>
      <c r="P200">
        <v>15</v>
      </c>
      <c r="Q200">
        <v>1.171875</v>
      </c>
      <c r="R200">
        <v>2.25</v>
      </c>
      <c r="S200">
        <v>0.8125</v>
      </c>
      <c r="U200">
        <f t="shared" si="3"/>
        <v>0</v>
      </c>
    </row>
    <row r="201" spans="1:21" x14ac:dyDescent="0.25">
      <c r="A201" t="s">
        <v>1623</v>
      </c>
      <c r="B201" t="s">
        <v>1480</v>
      </c>
      <c r="C201" t="s">
        <v>1614</v>
      </c>
      <c r="D201">
        <v>16</v>
      </c>
      <c r="E201">
        <v>17</v>
      </c>
      <c r="F201">
        <v>53</v>
      </c>
      <c r="G201">
        <v>38</v>
      </c>
      <c r="H201">
        <v>6.9999998000000001E-3</v>
      </c>
      <c r="I201" t="s">
        <v>22</v>
      </c>
      <c r="J201">
        <v>133</v>
      </c>
      <c r="K201">
        <v>133</v>
      </c>
      <c r="L201">
        <v>1E-3</v>
      </c>
      <c r="M201">
        <v>66</v>
      </c>
      <c r="N201">
        <v>3</v>
      </c>
      <c r="O201">
        <v>12</v>
      </c>
      <c r="P201">
        <v>14</v>
      </c>
      <c r="Q201">
        <v>1.7391304000000001</v>
      </c>
      <c r="R201">
        <v>3.125</v>
      </c>
      <c r="S201">
        <v>1.3207548</v>
      </c>
      <c r="U201">
        <f t="shared" si="3"/>
        <v>0</v>
      </c>
    </row>
    <row r="202" spans="1:21" x14ac:dyDescent="0.25">
      <c r="A202" t="s">
        <v>1624</v>
      </c>
      <c r="B202" t="s">
        <v>1463</v>
      </c>
      <c r="C202" t="s">
        <v>1614</v>
      </c>
      <c r="D202">
        <v>17</v>
      </c>
      <c r="E202">
        <v>17</v>
      </c>
      <c r="F202">
        <v>51</v>
      </c>
      <c r="G202">
        <v>38</v>
      </c>
      <c r="H202">
        <v>5.0000000000000001E-3</v>
      </c>
      <c r="I202" t="s">
        <v>22</v>
      </c>
      <c r="J202">
        <v>109</v>
      </c>
      <c r="K202">
        <v>109</v>
      </c>
      <c r="L202">
        <v>1E-3</v>
      </c>
      <c r="M202">
        <v>53</v>
      </c>
      <c r="N202">
        <v>3</v>
      </c>
      <c r="O202">
        <v>8</v>
      </c>
      <c r="P202">
        <v>10.333333</v>
      </c>
      <c r="Q202">
        <v>1.4411764</v>
      </c>
      <c r="R202">
        <v>2.4117646000000001</v>
      </c>
      <c r="S202">
        <v>1.1176470000000001</v>
      </c>
      <c r="U202">
        <f t="shared" si="3"/>
        <v>0</v>
      </c>
    </row>
    <row r="203" spans="1:21" x14ac:dyDescent="0.25">
      <c r="A203" t="s">
        <v>1625</v>
      </c>
      <c r="B203" t="s">
        <v>1406</v>
      </c>
      <c r="C203" t="s">
        <v>1614</v>
      </c>
      <c r="D203">
        <v>14</v>
      </c>
      <c r="E203">
        <v>17</v>
      </c>
      <c r="F203">
        <v>48</v>
      </c>
      <c r="G203">
        <v>38</v>
      </c>
      <c r="H203">
        <v>4.0000000000000001E-3</v>
      </c>
      <c r="I203" t="s">
        <v>22</v>
      </c>
      <c r="J203">
        <v>78</v>
      </c>
      <c r="K203">
        <v>78</v>
      </c>
      <c r="L203">
        <v>1E-3</v>
      </c>
      <c r="M203">
        <v>36</v>
      </c>
      <c r="N203">
        <v>2</v>
      </c>
      <c r="O203">
        <v>16</v>
      </c>
      <c r="P203">
        <v>14</v>
      </c>
      <c r="Q203">
        <v>1.1129032000000001</v>
      </c>
      <c r="R203">
        <v>2.2142856000000002</v>
      </c>
      <c r="S203">
        <v>0.79166669999999995</v>
      </c>
      <c r="U203">
        <f t="shared" si="3"/>
        <v>0</v>
      </c>
    </row>
    <row r="204" spans="1:21" x14ac:dyDescent="0.25">
      <c r="A204" t="s">
        <v>1626</v>
      </c>
      <c r="B204" t="s">
        <v>1408</v>
      </c>
      <c r="C204" t="s">
        <v>1614</v>
      </c>
      <c r="D204">
        <v>17</v>
      </c>
      <c r="E204">
        <v>17</v>
      </c>
      <c r="F204">
        <v>59</v>
      </c>
      <c r="G204">
        <v>38</v>
      </c>
      <c r="H204">
        <v>5.0000000000000001E-3</v>
      </c>
      <c r="I204" t="s">
        <v>22</v>
      </c>
      <c r="J204">
        <v>107</v>
      </c>
      <c r="K204">
        <v>107</v>
      </c>
      <c r="L204">
        <v>1E-3</v>
      </c>
      <c r="M204">
        <v>52</v>
      </c>
      <c r="N204">
        <v>2</v>
      </c>
      <c r="O204">
        <v>23</v>
      </c>
      <c r="P204">
        <v>23</v>
      </c>
      <c r="Q204">
        <v>1.3026316</v>
      </c>
      <c r="R204">
        <v>2.7647059999999999</v>
      </c>
      <c r="S204">
        <v>0.88135593999999995</v>
      </c>
      <c r="U204">
        <f t="shared" si="3"/>
        <v>0</v>
      </c>
    </row>
    <row r="205" spans="1:21" x14ac:dyDescent="0.25">
      <c r="A205" t="s">
        <v>1627</v>
      </c>
      <c r="B205" t="s">
        <v>1410</v>
      </c>
      <c r="C205" t="s">
        <v>1614</v>
      </c>
      <c r="D205">
        <v>15</v>
      </c>
      <c r="E205">
        <v>17</v>
      </c>
      <c r="F205">
        <v>55</v>
      </c>
      <c r="G205">
        <v>38</v>
      </c>
      <c r="H205">
        <v>4.0000000000000001E-3</v>
      </c>
      <c r="I205" t="s">
        <v>22</v>
      </c>
      <c r="J205">
        <v>89</v>
      </c>
      <c r="K205">
        <v>89</v>
      </c>
      <c r="L205">
        <v>1E-3</v>
      </c>
      <c r="M205">
        <v>42</v>
      </c>
      <c r="N205">
        <v>2</v>
      </c>
      <c r="O205">
        <v>24</v>
      </c>
      <c r="P205">
        <v>23</v>
      </c>
      <c r="Q205">
        <v>1.1571429</v>
      </c>
      <c r="R205">
        <v>2.6</v>
      </c>
      <c r="S205">
        <v>0.76363634999999996</v>
      </c>
      <c r="U205">
        <f t="shared" si="3"/>
        <v>0</v>
      </c>
    </row>
    <row r="206" spans="1:21" x14ac:dyDescent="0.25">
      <c r="A206" t="s">
        <v>1628</v>
      </c>
      <c r="B206" t="s">
        <v>1414</v>
      </c>
      <c r="C206" t="s">
        <v>1614</v>
      </c>
      <c r="D206">
        <v>16</v>
      </c>
      <c r="E206">
        <v>17</v>
      </c>
      <c r="F206">
        <v>57</v>
      </c>
      <c r="G206">
        <v>38</v>
      </c>
      <c r="H206">
        <v>5.0000000000000001E-3</v>
      </c>
      <c r="I206" t="s">
        <v>22</v>
      </c>
      <c r="J206">
        <v>113</v>
      </c>
      <c r="K206">
        <v>113</v>
      </c>
      <c r="L206">
        <v>1E-3</v>
      </c>
      <c r="M206">
        <v>56</v>
      </c>
      <c r="N206">
        <v>2</v>
      </c>
      <c r="O206">
        <v>23</v>
      </c>
      <c r="P206">
        <v>23</v>
      </c>
      <c r="Q206">
        <v>1.4383562000000001</v>
      </c>
      <c r="R206">
        <v>3.0625</v>
      </c>
      <c r="S206">
        <v>0.98245614999999997</v>
      </c>
      <c r="U206">
        <f t="shared" si="3"/>
        <v>0</v>
      </c>
    </row>
    <row r="207" spans="1:21" x14ac:dyDescent="0.25">
      <c r="A207" t="s">
        <v>1629</v>
      </c>
      <c r="B207" t="s">
        <v>1416</v>
      </c>
      <c r="C207" t="s">
        <v>1614</v>
      </c>
      <c r="D207">
        <v>17</v>
      </c>
      <c r="E207">
        <v>17</v>
      </c>
      <c r="F207">
        <v>62</v>
      </c>
      <c r="G207">
        <v>38</v>
      </c>
      <c r="H207">
        <v>6.0000000000000001E-3</v>
      </c>
      <c r="I207" t="s">
        <v>22</v>
      </c>
      <c r="J207">
        <v>99</v>
      </c>
      <c r="K207">
        <v>99</v>
      </c>
      <c r="L207">
        <v>1E-3</v>
      </c>
      <c r="M207">
        <v>48</v>
      </c>
      <c r="N207">
        <v>3</v>
      </c>
      <c r="O207">
        <v>30</v>
      </c>
      <c r="P207">
        <v>30.666665999999999</v>
      </c>
      <c r="Q207">
        <v>1.1518987000000001</v>
      </c>
      <c r="R207">
        <v>2.5294118000000001</v>
      </c>
      <c r="S207">
        <v>0.77419349999999998</v>
      </c>
      <c r="U207">
        <f t="shared" si="3"/>
        <v>0</v>
      </c>
    </row>
    <row r="208" spans="1:21" x14ac:dyDescent="0.25">
      <c r="A208" t="s">
        <v>1630</v>
      </c>
      <c r="B208" t="s">
        <v>1418</v>
      </c>
      <c r="C208" t="s">
        <v>1614</v>
      </c>
      <c r="D208">
        <v>14</v>
      </c>
      <c r="E208">
        <v>17</v>
      </c>
      <c r="F208">
        <v>54</v>
      </c>
      <c r="G208">
        <v>38</v>
      </c>
      <c r="H208">
        <v>3.0000000000000001E-3</v>
      </c>
      <c r="I208" t="s">
        <v>22</v>
      </c>
      <c r="J208">
        <v>77</v>
      </c>
      <c r="K208">
        <v>77</v>
      </c>
      <c r="L208">
        <v>1E-3</v>
      </c>
      <c r="M208">
        <v>38</v>
      </c>
      <c r="N208">
        <v>1</v>
      </c>
      <c r="O208">
        <v>18</v>
      </c>
      <c r="P208">
        <v>18</v>
      </c>
      <c r="Q208">
        <v>1.0147059</v>
      </c>
      <c r="R208">
        <v>2.2142856000000002</v>
      </c>
      <c r="S208">
        <v>0.70370370000000004</v>
      </c>
      <c r="U208">
        <f t="shared" si="3"/>
        <v>0</v>
      </c>
    </row>
    <row r="209" spans="1:21" x14ac:dyDescent="0.25">
      <c r="A209" t="s">
        <v>1631</v>
      </c>
      <c r="B209" t="s">
        <v>1393</v>
      </c>
      <c r="C209" t="s">
        <v>1632</v>
      </c>
      <c r="D209">
        <v>17</v>
      </c>
      <c r="E209">
        <v>16</v>
      </c>
      <c r="F209">
        <v>51</v>
      </c>
      <c r="G209">
        <v>36</v>
      </c>
      <c r="H209">
        <v>6.0000000000000001E-3</v>
      </c>
      <c r="I209" t="s">
        <v>22</v>
      </c>
      <c r="J209">
        <v>98</v>
      </c>
      <c r="K209">
        <v>98</v>
      </c>
      <c r="L209">
        <v>1E-3</v>
      </c>
      <c r="M209">
        <v>47</v>
      </c>
      <c r="N209">
        <v>3</v>
      </c>
      <c r="O209">
        <v>12</v>
      </c>
      <c r="P209">
        <v>14</v>
      </c>
      <c r="Q209">
        <v>1.2794118000000001</v>
      </c>
      <c r="R209">
        <v>2.1176472</v>
      </c>
      <c r="S209">
        <v>1</v>
      </c>
      <c r="U209">
        <f t="shared" si="3"/>
        <v>0</v>
      </c>
    </row>
    <row r="210" spans="1:21" x14ac:dyDescent="0.25">
      <c r="A210" t="s">
        <v>1633</v>
      </c>
      <c r="B210" t="s">
        <v>1424</v>
      </c>
      <c r="C210" t="s">
        <v>1632</v>
      </c>
      <c r="D210">
        <v>17</v>
      </c>
      <c r="E210">
        <v>16</v>
      </c>
      <c r="F210">
        <v>52</v>
      </c>
      <c r="G210">
        <v>36</v>
      </c>
      <c r="H210">
        <v>5.0000000000000001E-3</v>
      </c>
      <c r="I210" t="s">
        <v>22</v>
      </c>
      <c r="J210">
        <v>98</v>
      </c>
      <c r="K210">
        <v>98</v>
      </c>
      <c r="L210">
        <v>1E-3</v>
      </c>
      <c r="M210">
        <v>47</v>
      </c>
      <c r="N210">
        <v>3</v>
      </c>
      <c r="O210">
        <v>12</v>
      </c>
      <c r="P210">
        <v>14</v>
      </c>
      <c r="Q210">
        <v>1.2608695999999999</v>
      </c>
      <c r="R210">
        <v>2.1176472</v>
      </c>
      <c r="S210">
        <v>0.98076920000000001</v>
      </c>
      <c r="U210">
        <f t="shared" si="3"/>
        <v>0</v>
      </c>
    </row>
    <row r="211" spans="1:21" x14ac:dyDescent="0.25">
      <c r="A211" t="s">
        <v>1634</v>
      </c>
      <c r="B211" t="s">
        <v>1396</v>
      </c>
      <c r="C211" t="s">
        <v>1632</v>
      </c>
      <c r="D211">
        <v>17</v>
      </c>
      <c r="E211">
        <v>16</v>
      </c>
      <c r="F211">
        <v>51</v>
      </c>
      <c r="G211">
        <v>36</v>
      </c>
      <c r="H211">
        <v>6.0000000000000001E-3</v>
      </c>
      <c r="I211" t="s">
        <v>22</v>
      </c>
      <c r="J211">
        <v>92</v>
      </c>
      <c r="K211">
        <v>92</v>
      </c>
      <c r="L211">
        <v>1E-3</v>
      </c>
      <c r="M211">
        <v>45</v>
      </c>
      <c r="N211">
        <v>3</v>
      </c>
      <c r="O211">
        <v>10</v>
      </c>
      <c r="P211">
        <v>12.333333</v>
      </c>
      <c r="Q211">
        <v>1.1911764</v>
      </c>
      <c r="R211">
        <v>1.8823529999999999</v>
      </c>
      <c r="S211">
        <v>0.96078430000000004</v>
      </c>
      <c r="U211">
        <f t="shared" si="3"/>
        <v>0</v>
      </c>
    </row>
    <row r="212" spans="1:21" x14ac:dyDescent="0.25">
      <c r="A212" t="s">
        <v>1635</v>
      </c>
      <c r="B212" t="s">
        <v>1442</v>
      </c>
      <c r="C212" t="s">
        <v>1632</v>
      </c>
      <c r="D212">
        <v>19</v>
      </c>
      <c r="E212">
        <v>16</v>
      </c>
      <c r="F212">
        <v>61</v>
      </c>
      <c r="G212">
        <v>36</v>
      </c>
      <c r="H212">
        <v>3.0000000000000001E-3</v>
      </c>
      <c r="I212" t="s">
        <v>22</v>
      </c>
      <c r="J212">
        <v>74</v>
      </c>
      <c r="K212">
        <v>74</v>
      </c>
      <c r="L212">
        <v>1E-3</v>
      </c>
      <c r="M212">
        <v>34</v>
      </c>
      <c r="N212">
        <v>2</v>
      </c>
      <c r="O212">
        <v>21</v>
      </c>
      <c r="P212">
        <v>22.5</v>
      </c>
      <c r="Q212">
        <v>0.82499999999999996</v>
      </c>
      <c r="R212">
        <v>1.6842105000000001</v>
      </c>
      <c r="S212">
        <v>0.55737703999999999</v>
      </c>
      <c r="U212">
        <f t="shared" si="3"/>
        <v>0</v>
      </c>
    </row>
    <row r="213" spans="1:21" x14ac:dyDescent="0.25">
      <c r="A213" t="s">
        <v>1636</v>
      </c>
      <c r="B213" t="s">
        <v>1426</v>
      </c>
      <c r="C213" t="s">
        <v>1632</v>
      </c>
      <c r="D213">
        <v>17</v>
      </c>
      <c r="E213">
        <v>16</v>
      </c>
      <c r="F213">
        <v>52</v>
      </c>
      <c r="G213">
        <v>36</v>
      </c>
      <c r="H213">
        <v>6.0000000000000001E-3</v>
      </c>
      <c r="I213" t="s">
        <v>22</v>
      </c>
      <c r="J213">
        <v>98</v>
      </c>
      <c r="K213">
        <v>98</v>
      </c>
      <c r="L213">
        <v>1E-3</v>
      </c>
      <c r="M213">
        <v>47</v>
      </c>
      <c r="N213">
        <v>3</v>
      </c>
      <c r="O213">
        <v>11</v>
      </c>
      <c r="P213">
        <v>13.333333</v>
      </c>
      <c r="Q213">
        <v>1.2608695999999999</v>
      </c>
      <c r="R213">
        <v>2.1176472</v>
      </c>
      <c r="S213">
        <v>0.98076920000000001</v>
      </c>
      <c r="U213">
        <f t="shared" si="3"/>
        <v>0</v>
      </c>
    </row>
    <row r="214" spans="1:21" x14ac:dyDescent="0.25">
      <c r="A214" t="s">
        <v>1637</v>
      </c>
      <c r="B214" t="s">
        <v>1459</v>
      </c>
      <c r="C214" t="s">
        <v>1632</v>
      </c>
      <c r="D214">
        <v>14</v>
      </c>
      <c r="E214">
        <v>16</v>
      </c>
      <c r="F214">
        <v>52</v>
      </c>
      <c r="G214">
        <v>36</v>
      </c>
      <c r="H214">
        <v>4.0000000000000001E-3</v>
      </c>
      <c r="I214" t="s">
        <v>22</v>
      </c>
      <c r="J214">
        <v>82</v>
      </c>
      <c r="K214">
        <v>82</v>
      </c>
      <c r="L214">
        <v>1E-3</v>
      </c>
      <c r="M214">
        <v>39</v>
      </c>
      <c r="N214">
        <v>3</v>
      </c>
      <c r="O214">
        <v>13</v>
      </c>
      <c r="P214">
        <v>13.333333</v>
      </c>
      <c r="Q214">
        <v>1.1060605999999999</v>
      </c>
      <c r="R214">
        <v>1.8571428000000001</v>
      </c>
      <c r="S214">
        <v>0.90384613999999996</v>
      </c>
      <c r="U214">
        <f t="shared" si="3"/>
        <v>0</v>
      </c>
    </row>
    <row r="215" spans="1:21" x14ac:dyDescent="0.25">
      <c r="A215" t="s">
        <v>1638</v>
      </c>
      <c r="B215" t="s">
        <v>1402</v>
      </c>
      <c r="C215" t="s">
        <v>1632</v>
      </c>
      <c r="D215">
        <v>21</v>
      </c>
      <c r="E215">
        <v>16</v>
      </c>
      <c r="F215">
        <v>62</v>
      </c>
      <c r="G215">
        <v>36</v>
      </c>
      <c r="H215">
        <v>2E-3</v>
      </c>
      <c r="I215" t="s">
        <v>22</v>
      </c>
      <c r="J215">
        <v>51</v>
      </c>
      <c r="K215">
        <v>51</v>
      </c>
      <c r="L215">
        <v>1E-3</v>
      </c>
      <c r="M215">
        <v>26</v>
      </c>
      <c r="N215">
        <v>1</v>
      </c>
      <c r="O215">
        <v>15</v>
      </c>
      <c r="P215">
        <v>15</v>
      </c>
      <c r="Q215">
        <v>0.53012049999999999</v>
      </c>
      <c r="R215">
        <v>0.85714287</v>
      </c>
      <c r="S215">
        <v>0.41935483000000001</v>
      </c>
      <c r="U215">
        <f t="shared" si="3"/>
        <v>0</v>
      </c>
    </row>
    <row r="216" spans="1:21" x14ac:dyDescent="0.25">
      <c r="A216" t="s">
        <v>1639</v>
      </c>
      <c r="B216" t="s">
        <v>1463</v>
      </c>
      <c r="C216" t="s">
        <v>1632</v>
      </c>
      <c r="D216">
        <v>17</v>
      </c>
      <c r="E216">
        <v>16</v>
      </c>
      <c r="F216">
        <v>51</v>
      </c>
      <c r="G216">
        <v>36</v>
      </c>
      <c r="H216">
        <v>5.0000000000000001E-3</v>
      </c>
      <c r="I216" t="s">
        <v>22</v>
      </c>
      <c r="J216">
        <v>92</v>
      </c>
      <c r="K216">
        <v>92</v>
      </c>
      <c r="L216">
        <v>1E-3</v>
      </c>
      <c r="M216">
        <v>45</v>
      </c>
      <c r="N216">
        <v>3</v>
      </c>
      <c r="O216">
        <v>8</v>
      </c>
      <c r="P216">
        <v>10.333333</v>
      </c>
      <c r="Q216">
        <v>1.1911764</v>
      </c>
      <c r="R216">
        <v>1.8823529999999999</v>
      </c>
      <c r="S216">
        <v>0.96078430000000004</v>
      </c>
      <c r="U216">
        <f t="shared" si="3"/>
        <v>0</v>
      </c>
    </row>
    <row r="217" spans="1:21" x14ac:dyDescent="0.25">
      <c r="A217" t="s">
        <v>1640</v>
      </c>
      <c r="B217" t="s">
        <v>1404</v>
      </c>
      <c r="C217" t="s">
        <v>1632</v>
      </c>
      <c r="D217">
        <v>17</v>
      </c>
      <c r="E217">
        <v>16</v>
      </c>
      <c r="F217">
        <v>55</v>
      </c>
      <c r="G217">
        <v>36</v>
      </c>
      <c r="H217">
        <v>6.9999998000000001E-3</v>
      </c>
      <c r="I217" t="s">
        <v>22</v>
      </c>
      <c r="J217">
        <v>133</v>
      </c>
      <c r="K217">
        <v>133</v>
      </c>
      <c r="L217">
        <v>2E-3</v>
      </c>
      <c r="M217">
        <v>66</v>
      </c>
      <c r="N217">
        <v>3</v>
      </c>
      <c r="O217">
        <v>9</v>
      </c>
      <c r="P217">
        <v>12.333333</v>
      </c>
      <c r="Q217">
        <v>1.6666666000000001</v>
      </c>
      <c r="R217">
        <v>2.9411763999999998</v>
      </c>
      <c r="S217">
        <v>1.2727272999999999</v>
      </c>
      <c r="U217">
        <f t="shared" si="3"/>
        <v>0</v>
      </c>
    </row>
    <row r="218" spans="1:21" x14ac:dyDescent="0.25">
      <c r="A218" t="s">
        <v>1641</v>
      </c>
      <c r="B218" t="s">
        <v>1406</v>
      </c>
      <c r="C218" t="s">
        <v>1632</v>
      </c>
      <c r="D218">
        <v>14</v>
      </c>
      <c r="E218">
        <v>16</v>
      </c>
      <c r="F218">
        <v>48</v>
      </c>
      <c r="G218">
        <v>36</v>
      </c>
      <c r="H218">
        <v>3.0000000000000001E-3</v>
      </c>
      <c r="I218" t="s">
        <v>22</v>
      </c>
      <c r="J218">
        <v>56</v>
      </c>
      <c r="K218">
        <v>56</v>
      </c>
      <c r="L218">
        <v>1E-3</v>
      </c>
      <c r="M218">
        <v>26</v>
      </c>
      <c r="N218">
        <v>2</v>
      </c>
      <c r="O218">
        <v>16</v>
      </c>
      <c r="P218">
        <v>14</v>
      </c>
      <c r="Q218">
        <v>0.77419349999999998</v>
      </c>
      <c r="R218">
        <v>1.5714284999999999</v>
      </c>
      <c r="S218">
        <v>0.54166669999999995</v>
      </c>
      <c r="U218">
        <f t="shared" si="3"/>
        <v>0</v>
      </c>
    </row>
    <row r="219" spans="1:21" x14ac:dyDescent="0.25">
      <c r="A219" t="s">
        <v>1642</v>
      </c>
      <c r="B219" t="s">
        <v>1414</v>
      </c>
      <c r="C219" t="s">
        <v>1632</v>
      </c>
      <c r="D219">
        <v>16</v>
      </c>
      <c r="E219">
        <v>16</v>
      </c>
      <c r="F219">
        <v>57</v>
      </c>
      <c r="G219">
        <v>36</v>
      </c>
      <c r="H219">
        <v>3.0000000000000001E-3</v>
      </c>
      <c r="I219" t="s">
        <v>22</v>
      </c>
      <c r="J219">
        <v>81</v>
      </c>
      <c r="K219">
        <v>81</v>
      </c>
      <c r="L219">
        <v>1E-3</v>
      </c>
      <c r="M219">
        <v>38</v>
      </c>
      <c r="N219">
        <v>2</v>
      </c>
      <c r="O219">
        <v>21</v>
      </c>
      <c r="P219">
        <v>22</v>
      </c>
      <c r="Q219">
        <v>1</v>
      </c>
      <c r="R219">
        <v>2.1875</v>
      </c>
      <c r="S219">
        <v>0.66666669999999995</v>
      </c>
      <c r="U219">
        <f t="shared" si="3"/>
        <v>0</v>
      </c>
    </row>
    <row r="220" spans="1:21" x14ac:dyDescent="0.25">
      <c r="A220" t="s">
        <v>1643</v>
      </c>
      <c r="B220" t="s">
        <v>1416</v>
      </c>
      <c r="C220" t="s">
        <v>1632</v>
      </c>
      <c r="D220">
        <v>17</v>
      </c>
      <c r="E220">
        <v>16</v>
      </c>
      <c r="F220">
        <v>62</v>
      </c>
      <c r="G220">
        <v>36</v>
      </c>
      <c r="H220">
        <v>4.0000000000000001E-3</v>
      </c>
      <c r="I220" t="s">
        <v>22</v>
      </c>
      <c r="J220">
        <v>72</v>
      </c>
      <c r="K220">
        <v>72</v>
      </c>
      <c r="L220">
        <v>1E-3</v>
      </c>
      <c r="M220">
        <v>34</v>
      </c>
      <c r="N220">
        <v>2</v>
      </c>
      <c r="O220">
        <v>23</v>
      </c>
      <c r="P220">
        <v>26</v>
      </c>
      <c r="Q220">
        <v>0.81012660000000003</v>
      </c>
      <c r="R220">
        <v>1.7647059</v>
      </c>
      <c r="S220">
        <v>0.54838710000000002</v>
      </c>
      <c r="U220">
        <f t="shared" si="3"/>
        <v>0</v>
      </c>
    </row>
    <row r="221" spans="1:21" x14ac:dyDescent="0.25">
      <c r="A221" t="s">
        <v>1644</v>
      </c>
      <c r="B221" t="s">
        <v>1418</v>
      </c>
      <c r="C221" t="s">
        <v>1632</v>
      </c>
      <c r="D221">
        <v>14</v>
      </c>
      <c r="E221">
        <v>16</v>
      </c>
      <c r="F221">
        <v>54</v>
      </c>
      <c r="G221">
        <v>36</v>
      </c>
      <c r="H221">
        <v>2E-3</v>
      </c>
      <c r="I221" t="s">
        <v>22</v>
      </c>
      <c r="J221">
        <v>58</v>
      </c>
      <c r="K221">
        <v>58</v>
      </c>
      <c r="L221">
        <v>1E-3</v>
      </c>
      <c r="M221">
        <v>28</v>
      </c>
      <c r="N221">
        <v>1</v>
      </c>
      <c r="O221">
        <v>18</v>
      </c>
      <c r="P221">
        <v>18</v>
      </c>
      <c r="Q221">
        <v>0.73529409999999995</v>
      </c>
      <c r="R221">
        <v>1.5714284999999999</v>
      </c>
      <c r="S221">
        <v>0.51851849999999999</v>
      </c>
      <c r="U221">
        <f t="shared" si="3"/>
        <v>0</v>
      </c>
    </row>
    <row r="222" spans="1:21" x14ac:dyDescent="0.25">
      <c r="A222" t="s">
        <v>1645</v>
      </c>
      <c r="B222" t="s">
        <v>1420</v>
      </c>
      <c r="C222" t="s">
        <v>1632</v>
      </c>
      <c r="D222">
        <v>14</v>
      </c>
      <c r="E222">
        <v>16</v>
      </c>
      <c r="F222">
        <v>47</v>
      </c>
      <c r="G222">
        <v>36</v>
      </c>
      <c r="H222">
        <v>3.0000000000000001E-3</v>
      </c>
      <c r="I222" t="s">
        <v>22</v>
      </c>
      <c r="J222">
        <v>56</v>
      </c>
      <c r="K222">
        <v>56</v>
      </c>
      <c r="L222">
        <v>1E-3</v>
      </c>
      <c r="M222">
        <v>26</v>
      </c>
      <c r="N222">
        <v>2</v>
      </c>
      <c r="O222">
        <v>17</v>
      </c>
      <c r="P222">
        <v>15</v>
      </c>
      <c r="Q222">
        <v>0.78688526000000003</v>
      </c>
      <c r="R222">
        <v>1.5714284999999999</v>
      </c>
      <c r="S222">
        <v>0.55319149999999995</v>
      </c>
      <c r="U222">
        <f t="shared" si="3"/>
        <v>0</v>
      </c>
    </row>
    <row r="223" spans="1:21" x14ac:dyDescent="0.25">
      <c r="A223" t="s">
        <v>1646</v>
      </c>
      <c r="B223" t="s">
        <v>1393</v>
      </c>
      <c r="C223" t="s">
        <v>1647</v>
      </c>
      <c r="D223">
        <v>17</v>
      </c>
      <c r="E223">
        <v>14</v>
      </c>
      <c r="F223">
        <v>51</v>
      </c>
      <c r="G223">
        <v>35</v>
      </c>
      <c r="H223">
        <v>4.0000000000000001E-3</v>
      </c>
      <c r="I223" t="s">
        <v>22</v>
      </c>
      <c r="J223">
        <v>78</v>
      </c>
      <c r="K223">
        <v>78</v>
      </c>
      <c r="L223">
        <v>1E-3</v>
      </c>
      <c r="M223">
        <v>37</v>
      </c>
      <c r="N223">
        <v>3</v>
      </c>
      <c r="O223">
        <v>10</v>
      </c>
      <c r="P223">
        <v>10.333333</v>
      </c>
      <c r="Q223">
        <v>1.0147059</v>
      </c>
      <c r="R223">
        <v>1.4117647</v>
      </c>
      <c r="S223">
        <v>0.88235295000000002</v>
      </c>
      <c r="U223">
        <f t="shared" si="3"/>
        <v>0</v>
      </c>
    </row>
    <row r="224" spans="1:21" x14ac:dyDescent="0.25">
      <c r="A224" t="s">
        <v>1648</v>
      </c>
      <c r="B224" t="s">
        <v>1424</v>
      </c>
      <c r="C224" t="s">
        <v>1647</v>
      </c>
      <c r="D224">
        <v>17</v>
      </c>
      <c r="E224">
        <v>14</v>
      </c>
      <c r="F224">
        <v>52</v>
      </c>
      <c r="G224">
        <v>35</v>
      </c>
      <c r="H224">
        <v>4.0000000000000001E-3</v>
      </c>
      <c r="I224" t="s">
        <v>22</v>
      </c>
      <c r="J224">
        <v>78</v>
      </c>
      <c r="K224">
        <v>78</v>
      </c>
      <c r="L224">
        <v>1E-3</v>
      </c>
      <c r="M224">
        <v>37</v>
      </c>
      <c r="N224">
        <v>3</v>
      </c>
      <c r="O224">
        <v>10</v>
      </c>
      <c r="P224">
        <v>10.333333</v>
      </c>
      <c r="Q224">
        <v>1</v>
      </c>
      <c r="R224">
        <v>1.4117647</v>
      </c>
      <c r="S224">
        <v>0.86538464000000004</v>
      </c>
      <c r="U224">
        <f t="shared" si="3"/>
        <v>0</v>
      </c>
    </row>
    <row r="225" spans="1:21" x14ac:dyDescent="0.25">
      <c r="A225" t="s">
        <v>1649</v>
      </c>
      <c r="B225" t="s">
        <v>1396</v>
      </c>
      <c r="C225" t="s">
        <v>1647</v>
      </c>
      <c r="D225">
        <v>17</v>
      </c>
      <c r="E225">
        <v>14</v>
      </c>
      <c r="F225">
        <v>51</v>
      </c>
      <c r="G225">
        <v>35</v>
      </c>
      <c r="H225">
        <v>5.0000000000000001E-3</v>
      </c>
      <c r="I225" t="s">
        <v>22</v>
      </c>
      <c r="J225">
        <v>78</v>
      </c>
      <c r="K225">
        <v>78</v>
      </c>
      <c r="L225">
        <v>1E-3</v>
      </c>
      <c r="M225">
        <v>37</v>
      </c>
      <c r="N225">
        <v>3</v>
      </c>
      <c r="O225">
        <v>10</v>
      </c>
      <c r="P225">
        <v>10.333333</v>
      </c>
      <c r="Q225">
        <v>1.0147059</v>
      </c>
      <c r="R225">
        <v>1.4117647</v>
      </c>
      <c r="S225">
        <v>0.88235295000000002</v>
      </c>
      <c r="U225">
        <f t="shared" si="3"/>
        <v>0</v>
      </c>
    </row>
    <row r="226" spans="1:21" x14ac:dyDescent="0.25">
      <c r="A226" t="s">
        <v>1650</v>
      </c>
      <c r="B226" t="s">
        <v>1442</v>
      </c>
      <c r="C226" t="s">
        <v>1647</v>
      </c>
      <c r="D226">
        <v>19</v>
      </c>
      <c r="E226">
        <v>14</v>
      </c>
      <c r="F226">
        <v>61</v>
      </c>
      <c r="G226">
        <v>35</v>
      </c>
      <c r="H226">
        <v>3.0000000000000001E-3</v>
      </c>
      <c r="I226" t="s">
        <v>22</v>
      </c>
      <c r="J226">
        <v>55</v>
      </c>
      <c r="K226">
        <v>55</v>
      </c>
      <c r="L226">
        <v>1E-3</v>
      </c>
      <c r="M226">
        <v>26</v>
      </c>
      <c r="N226">
        <v>2</v>
      </c>
      <c r="O226">
        <v>15</v>
      </c>
      <c r="P226">
        <v>15</v>
      </c>
      <c r="Q226">
        <v>0.58750000000000002</v>
      </c>
      <c r="R226">
        <v>1</v>
      </c>
      <c r="S226">
        <v>0.45901638</v>
      </c>
      <c r="U226">
        <f t="shared" si="3"/>
        <v>0</v>
      </c>
    </row>
    <row r="227" spans="1:21" x14ac:dyDescent="0.25">
      <c r="A227" t="s">
        <v>1651</v>
      </c>
      <c r="B227" t="s">
        <v>1426</v>
      </c>
      <c r="C227" t="s">
        <v>1647</v>
      </c>
      <c r="D227">
        <v>17</v>
      </c>
      <c r="E227">
        <v>14</v>
      </c>
      <c r="F227">
        <v>52</v>
      </c>
      <c r="G227">
        <v>35</v>
      </c>
      <c r="H227">
        <v>4.0000000000000001E-3</v>
      </c>
      <c r="I227" t="s">
        <v>22</v>
      </c>
      <c r="J227">
        <v>78</v>
      </c>
      <c r="K227">
        <v>78</v>
      </c>
      <c r="L227">
        <v>1E-3</v>
      </c>
      <c r="M227">
        <v>37</v>
      </c>
      <c r="N227">
        <v>3</v>
      </c>
      <c r="O227">
        <v>11</v>
      </c>
      <c r="P227">
        <v>11.333333</v>
      </c>
      <c r="Q227">
        <v>1</v>
      </c>
      <c r="R227">
        <v>1.4117647</v>
      </c>
      <c r="S227">
        <v>0.86538464000000004</v>
      </c>
      <c r="U227">
        <f t="shared" si="3"/>
        <v>0</v>
      </c>
    </row>
    <row r="228" spans="1:21" x14ac:dyDescent="0.25">
      <c r="A228" t="s">
        <v>1652</v>
      </c>
      <c r="B228" t="s">
        <v>1428</v>
      </c>
      <c r="C228" t="s">
        <v>1647</v>
      </c>
      <c r="D228">
        <v>13</v>
      </c>
      <c r="E228">
        <v>14</v>
      </c>
      <c r="F228">
        <v>51</v>
      </c>
      <c r="G228">
        <v>35</v>
      </c>
      <c r="H228">
        <v>3.0000000000000001E-3</v>
      </c>
      <c r="I228" t="s">
        <v>22</v>
      </c>
      <c r="J228">
        <v>48</v>
      </c>
      <c r="K228">
        <v>48</v>
      </c>
      <c r="L228">
        <v>1E-3</v>
      </c>
      <c r="M228">
        <v>23</v>
      </c>
      <c r="N228">
        <v>2</v>
      </c>
      <c r="O228">
        <v>15</v>
      </c>
      <c r="P228">
        <v>17</v>
      </c>
      <c r="Q228">
        <v>0.625</v>
      </c>
      <c r="R228">
        <v>1.2307693</v>
      </c>
      <c r="S228">
        <v>0.47058823999999999</v>
      </c>
      <c r="U228">
        <f t="shared" si="3"/>
        <v>0</v>
      </c>
    </row>
    <row r="229" spans="1:21" x14ac:dyDescent="0.25">
      <c r="A229" t="s">
        <v>1653</v>
      </c>
      <c r="B229" t="s">
        <v>1480</v>
      </c>
      <c r="C229" t="s">
        <v>1647</v>
      </c>
      <c r="D229">
        <v>16</v>
      </c>
      <c r="E229">
        <v>14</v>
      </c>
      <c r="F229">
        <v>53</v>
      </c>
      <c r="G229">
        <v>35</v>
      </c>
      <c r="H229">
        <v>5.0000000000000001E-3</v>
      </c>
      <c r="I229" t="s">
        <v>22</v>
      </c>
      <c r="J229">
        <v>82</v>
      </c>
      <c r="K229">
        <v>82</v>
      </c>
      <c r="L229">
        <v>1E-3</v>
      </c>
      <c r="M229">
        <v>39</v>
      </c>
      <c r="N229">
        <v>3</v>
      </c>
      <c r="O229">
        <v>11</v>
      </c>
      <c r="P229">
        <v>11.333333</v>
      </c>
      <c r="Q229">
        <v>1.057971</v>
      </c>
      <c r="R229">
        <v>1.625</v>
      </c>
      <c r="S229">
        <v>0.88679249999999998</v>
      </c>
      <c r="U229">
        <f t="shared" si="3"/>
        <v>0</v>
      </c>
    </row>
    <row r="230" spans="1:21" x14ac:dyDescent="0.25">
      <c r="A230" t="s">
        <v>1654</v>
      </c>
      <c r="B230" t="s">
        <v>1463</v>
      </c>
      <c r="C230" t="s">
        <v>1647</v>
      </c>
      <c r="D230">
        <v>17</v>
      </c>
      <c r="E230">
        <v>14</v>
      </c>
      <c r="F230">
        <v>51</v>
      </c>
      <c r="G230">
        <v>35</v>
      </c>
      <c r="H230">
        <v>5.0000000000000001E-3</v>
      </c>
      <c r="I230" t="s">
        <v>22</v>
      </c>
      <c r="J230">
        <v>78</v>
      </c>
      <c r="K230">
        <v>78</v>
      </c>
      <c r="L230">
        <v>1E-3</v>
      </c>
      <c r="M230">
        <v>37</v>
      </c>
      <c r="N230">
        <v>3</v>
      </c>
      <c r="O230">
        <v>8</v>
      </c>
      <c r="P230">
        <v>8.3333329999999997</v>
      </c>
      <c r="Q230">
        <v>1.0147059</v>
      </c>
      <c r="R230">
        <v>1.4117647</v>
      </c>
      <c r="S230">
        <v>0.88235295000000002</v>
      </c>
      <c r="U230">
        <f t="shared" si="3"/>
        <v>0</v>
      </c>
    </row>
    <row r="231" spans="1:21" x14ac:dyDescent="0.25">
      <c r="A231" t="s">
        <v>1655</v>
      </c>
      <c r="B231" t="s">
        <v>1404</v>
      </c>
      <c r="C231" t="s">
        <v>1647</v>
      </c>
      <c r="D231">
        <v>17</v>
      </c>
      <c r="E231">
        <v>14</v>
      </c>
      <c r="F231">
        <v>55</v>
      </c>
      <c r="G231">
        <v>35</v>
      </c>
      <c r="H231">
        <v>5.0000000000000001E-3</v>
      </c>
      <c r="I231" t="s">
        <v>22</v>
      </c>
      <c r="J231">
        <v>91</v>
      </c>
      <c r="K231">
        <v>91</v>
      </c>
      <c r="L231">
        <v>1E-3</v>
      </c>
      <c r="M231">
        <v>43</v>
      </c>
      <c r="N231">
        <v>3</v>
      </c>
      <c r="O231">
        <v>11</v>
      </c>
      <c r="P231">
        <v>11.333333</v>
      </c>
      <c r="Q231">
        <v>1.1388887999999999</v>
      </c>
      <c r="R231">
        <v>1.8235294</v>
      </c>
      <c r="S231">
        <v>0.92727274000000004</v>
      </c>
      <c r="U231">
        <f t="shared" si="3"/>
        <v>0</v>
      </c>
    </row>
    <row r="232" spans="1:21" x14ac:dyDescent="0.25">
      <c r="A232" t="s">
        <v>1656</v>
      </c>
      <c r="B232" t="s">
        <v>1406</v>
      </c>
      <c r="C232" t="s">
        <v>1647</v>
      </c>
      <c r="D232">
        <v>14</v>
      </c>
      <c r="E232">
        <v>14</v>
      </c>
      <c r="F232">
        <v>48</v>
      </c>
      <c r="G232">
        <v>35</v>
      </c>
      <c r="H232">
        <v>2E-3</v>
      </c>
      <c r="I232" t="s">
        <v>22</v>
      </c>
      <c r="J232">
        <v>41</v>
      </c>
      <c r="K232">
        <v>41</v>
      </c>
      <c r="L232">
        <v>1E-3</v>
      </c>
      <c r="M232">
        <v>20</v>
      </c>
      <c r="N232">
        <v>2</v>
      </c>
      <c r="O232">
        <v>14</v>
      </c>
      <c r="P232">
        <v>13</v>
      </c>
      <c r="Q232">
        <v>0.54838710000000002</v>
      </c>
      <c r="R232">
        <v>1</v>
      </c>
      <c r="S232">
        <v>0.41666666000000002</v>
      </c>
      <c r="U232">
        <f t="shared" si="3"/>
        <v>0</v>
      </c>
    </row>
    <row r="233" spans="1:21" x14ac:dyDescent="0.25">
      <c r="A233" t="s">
        <v>1657</v>
      </c>
      <c r="B233" t="s">
        <v>1408</v>
      </c>
      <c r="C233" t="s">
        <v>1647</v>
      </c>
      <c r="D233">
        <v>17</v>
      </c>
      <c r="E233">
        <v>14</v>
      </c>
      <c r="F233">
        <v>59</v>
      </c>
      <c r="G233">
        <v>35</v>
      </c>
      <c r="H233">
        <v>3.0000000000000001E-3</v>
      </c>
      <c r="I233" t="s">
        <v>22</v>
      </c>
      <c r="J233">
        <v>54</v>
      </c>
      <c r="K233">
        <v>54</v>
      </c>
      <c r="L233">
        <v>1E-3</v>
      </c>
      <c r="M233">
        <v>26</v>
      </c>
      <c r="N233">
        <v>2</v>
      </c>
      <c r="O233">
        <v>14</v>
      </c>
      <c r="P233">
        <v>14</v>
      </c>
      <c r="Q233">
        <v>0.6052632</v>
      </c>
      <c r="R233">
        <v>1.1176470000000001</v>
      </c>
      <c r="S233">
        <v>0.45762712</v>
      </c>
      <c r="U233">
        <f t="shared" si="3"/>
        <v>0</v>
      </c>
    </row>
    <row r="234" spans="1:21" x14ac:dyDescent="0.25">
      <c r="A234" t="s">
        <v>1658</v>
      </c>
      <c r="B234" t="s">
        <v>1410</v>
      </c>
      <c r="C234" t="s">
        <v>1647</v>
      </c>
      <c r="D234">
        <v>15</v>
      </c>
      <c r="E234">
        <v>14</v>
      </c>
      <c r="F234">
        <v>55</v>
      </c>
      <c r="G234">
        <v>35</v>
      </c>
      <c r="H234">
        <v>2E-3</v>
      </c>
      <c r="I234" t="s">
        <v>22</v>
      </c>
      <c r="J234">
        <v>45</v>
      </c>
      <c r="K234">
        <v>45</v>
      </c>
      <c r="L234">
        <v>1E-3</v>
      </c>
      <c r="M234">
        <v>22</v>
      </c>
      <c r="N234">
        <v>2</v>
      </c>
      <c r="O234">
        <v>15</v>
      </c>
      <c r="P234">
        <v>15</v>
      </c>
      <c r="Q234">
        <v>0.52857140000000002</v>
      </c>
      <c r="R234">
        <v>0.93333334000000001</v>
      </c>
      <c r="S234">
        <v>0.41818179999999999</v>
      </c>
      <c r="U234">
        <f t="shared" si="3"/>
        <v>0</v>
      </c>
    </row>
    <row r="235" spans="1:21" x14ac:dyDescent="0.25">
      <c r="A235" t="s">
        <v>1659</v>
      </c>
      <c r="B235" t="s">
        <v>1412</v>
      </c>
      <c r="C235" t="s">
        <v>1647</v>
      </c>
      <c r="D235">
        <v>15</v>
      </c>
      <c r="E235">
        <v>14</v>
      </c>
      <c r="F235">
        <v>55</v>
      </c>
      <c r="G235">
        <v>35</v>
      </c>
      <c r="H235">
        <v>3.0000000000000001E-3</v>
      </c>
      <c r="I235" t="s">
        <v>22</v>
      </c>
      <c r="J235">
        <v>45</v>
      </c>
      <c r="K235">
        <v>45</v>
      </c>
      <c r="L235">
        <v>1E-3</v>
      </c>
      <c r="M235">
        <v>22</v>
      </c>
      <c r="N235">
        <v>2</v>
      </c>
      <c r="O235">
        <v>16</v>
      </c>
      <c r="P235">
        <v>16</v>
      </c>
      <c r="Q235">
        <v>0.52857140000000002</v>
      </c>
      <c r="R235">
        <v>0.93333334000000001</v>
      </c>
      <c r="S235">
        <v>0.41818179999999999</v>
      </c>
      <c r="U235">
        <f t="shared" si="3"/>
        <v>0</v>
      </c>
    </row>
    <row r="236" spans="1:21" x14ac:dyDescent="0.25">
      <c r="A236" t="s">
        <v>1660</v>
      </c>
      <c r="B236" t="s">
        <v>1414</v>
      </c>
      <c r="C236" t="s">
        <v>1647</v>
      </c>
      <c r="D236">
        <v>16</v>
      </c>
      <c r="E236">
        <v>14</v>
      </c>
      <c r="F236">
        <v>57</v>
      </c>
      <c r="G236">
        <v>35</v>
      </c>
      <c r="H236">
        <v>3.0000000000000001E-3</v>
      </c>
      <c r="I236" t="s">
        <v>22</v>
      </c>
      <c r="J236">
        <v>57</v>
      </c>
      <c r="K236">
        <v>57</v>
      </c>
      <c r="L236">
        <v>1E-3</v>
      </c>
      <c r="M236">
        <v>27</v>
      </c>
      <c r="N236">
        <v>2</v>
      </c>
      <c r="O236">
        <v>15</v>
      </c>
      <c r="P236">
        <v>17.5</v>
      </c>
      <c r="Q236">
        <v>0.67123290000000002</v>
      </c>
      <c r="R236">
        <v>1.3125</v>
      </c>
      <c r="S236">
        <v>0.49122807000000002</v>
      </c>
      <c r="U236">
        <f t="shared" si="3"/>
        <v>0</v>
      </c>
    </row>
    <row r="237" spans="1:21" x14ac:dyDescent="0.25">
      <c r="A237" t="s">
        <v>1661</v>
      </c>
      <c r="B237" t="s">
        <v>1416</v>
      </c>
      <c r="C237" t="s">
        <v>1647</v>
      </c>
      <c r="D237">
        <v>17</v>
      </c>
      <c r="E237">
        <v>14</v>
      </c>
      <c r="F237">
        <v>62</v>
      </c>
      <c r="G237">
        <v>35</v>
      </c>
      <c r="H237">
        <v>3.0000000000000001E-3</v>
      </c>
      <c r="I237" t="s">
        <v>22</v>
      </c>
      <c r="J237">
        <v>56</v>
      </c>
      <c r="K237">
        <v>56</v>
      </c>
      <c r="L237">
        <v>1E-3</v>
      </c>
      <c r="M237">
        <v>27</v>
      </c>
      <c r="N237">
        <v>2</v>
      </c>
      <c r="O237">
        <v>21</v>
      </c>
      <c r="P237">
        <v>19.5</v>
      </c>
      <c r="Q237">
        <v>0.60759490000000005</v>
      </c>
      <c r="R237">
        <v>1.1176470000000001</v>
      </c>
      <c r="S237">
        <v>0.46774194000000002</v>
      </c>
      <c r="U237">
        <f t="shared" si="3"/>
        <v>0</v>
      </c>
    </row>
    <row r="238" spans="1:21" x14ac:dyDescent="0.25">
      <c r="A238" t="s">
        <v>1662</v>
      </c>
      <c r="B238" t="s">
        <v>1418</v>
      </c>
      <c r="C238" t="s">
        <v>1647</v>
      </c>
      <c r="D238">
        <v>14</v>
      </c>
      <c r="E238">
        <v>14</v>
      </c>
      <c r="F238">
        <v>54</v>
      </c>
      <c r="G238">
        <v>35</v>
      </c>
      <c r="H238">
        <v>3.0000000000000001E-3</v>
      </c>
      <c r="I238" t="s">
        <v>22</v>
      </c>
      <c r="J238">
        <v>48</v>
      </c>
      <c r="K238">
        <v>48</v>
      </c>
      <c r="L238">
        <v>1E-3</v>
      </c>
      <c r="M238">
        <v>23</v>
      </c>
      <c r="N238">
        <v>2</v>
      </c>
      <c r="O238">
        <v>17</v>
      </c>
      <c r="P238">
        <v>19</v>
      </c>
      <c r="Q238">
        <v>0.58823530000000002</v>
      </c>
      <c r="R238">
        <v>1.1428571999999999</v>
      </c>
      <c r="S238">
        <v>0.44444444999999999</v>
      </c>
      <c r="U238">
        <f t="shared" si="3"/>
        <v>0</v>
      </c>
    </row>
    <row r="239" spans="1:21" x14ac:dyDescent="0.25">
      <c r="A239" t="s">
        <v>1663</v>
      </c>
      <c r="B239" t="s">
        <v>1424</v>
      </c>
      <c r="C239" t="s">
        <v>1664</v>
      </c>
      <c r="D239">
        <v>17</v>
      </c>
      <c r="E239">
        <v>17</v>
      </c>
      <c r="F239">
        <v>52</v>
      </c>
      <c r="G239">
        <v>34</v>
      </c>
      <c r="H239">
        <v>6.0000000000000001E-3</v>
      </c>
      <c r="I239" t="s">
        <v>22</v>
      </c>
      <c r="J239">
        <v>105</v>
      </c>
      <c r="K239">
        <v>105</v>
      </c>
      <c r="L239">
        <v>1E-3</v>
      </c>
      <c r="M239">
        <v>53</v>
      </c>
      <c r="N239">
        <v>3</v>
      </c>
      <c r="O239">
        <v>10</v>
      </c>
      <c r="P239">
        <v>12.666667</v>
      </c>
      <c r="Q239">
        <v>1.3333333999999999</v>
      </c>
      <c r="R239">
        <v>2.0588236000000002</v>
      </c>
      <c r="S239">
        <v>1.0961539</v>
      </c>
      <c r="U239">
        <f t="shared" si="3"/>
        <v>0</v>
      </c>
    </row>
    <row r="240" spans="1:21" x14ac:dyDescent="0.25">
      <c r="A240" t="s">
        <v>1665</v>
      </c>
      <c r="B240" t="s">
        <v>1396</v>
      </c>
      <c r="C240" t="s">
        <v>1664</v>
      </c>
      <c r="D240">
        <v>17</v>
      </c>
      <c r="E240">
        <v>17</v>
      </c>
      <c r="F240">
        <v>51</v>
      </c>
      <c r="G240">
        <v>34</v>
      </c>
      <c r="H240">
        <v>5.0000000000000001E-3</v>
      </c>
      <c r="I240" t="s">
        <v>22</v>
      </c>
      <c r="J240">
        <v>93</v>
      </c>
      <c r="K240">
        <v>93</v>
      </c>
      <c r="L240">
        <v>1E-3</v>
      </c>
      <c r="M240">
        <v>47</v>
      </c>
      <c r="N240">
        <v>3</v>
      </c>
      <c r="O240">
        <v>8</v>
      </c>
      <c r="P240">
        <v>11</v>
      </c>
      <c r="Q240">
        <v>1.1911764</v>
      </c>
      <c r="R240">
        <v>1.7647059</v>
      </c>
      <c r="S240">
        <v>1</v>
      </c>
      <c r="U240">
        <f t="shared" si="3"/>
        <v>0</v>
      </c>
    </row>
    <row r="241" spans="1:21" x14ac:dyDescent="0.25">
      <c r="A241" t="s">
        <v>1666</v>
      </c>
      <c r="B241" t="s">
        <v>1398</v>
      </c>
      <c r="C241" t="s">
        <v>1664</v>
      </c>
      <c r="D241">
        <v>14</v>
      </c>
      <c r="E241">
        <v>17</v>
      </c>
      <c r="F241">
        <v>48</v>
      </c>
      <c r="G241">
        <v>34</v>
      </c>
      <c r="H241">
        <v>6.0000000000000001E-3</v>
      </c>
      <c r="I241" t="s">
        <v>22</v>
      </c>
      <c r="J241">
        <v>98</v>
      </c>
      <c r="K241">
        <v>98</v>
      </c>
      <c r="L241">
        <v>1E-3</v>
      </c>
      <c r="M241">
        <v>48</v>
      </c>
      <c r="N241">
        <v>3</v>
      </c>
      <c r="O241">
        <v>10</v>
      </c>
      <c r="P241">
        <v>12</v>
      </c>
      <c r="Q241">
        <v>1.4032258</v>
      </c>
      <c r="R241">
        <v>2.5</v>
      </c>
      <c r="S241">
        <v>1.0833333999999999</v>
      </c>
      <c r="U241">
        <f t="shared" si="3"/>
        <v>0</v>
      </c>
    </row>
    <row r="242" spans="1:21" x14ac:dyDescent="0.25">
      <c r="A242" t="s">
        <v>1667</v>
      </c>
      <c r="B242" t="s">
        <v>1393</v>
      </c>
      <c r="C242" t="s">
        <v>1664</v>
      </c>
      <c r="D242">
        <v>17</v>
      </c>
      <c r="E242">
        <v>17</v>
      </c>
      <c r="F242">
        <v>51</v>
      </c>
      <c r="G242">
        <v>34</v>
      </c>
      <c r="H242">
        <v>6.0000000000000001E-3</v>
      </c>
      <c r="I242" t="s">
        <v>22</v>
      </c>
      <c r="J242">
        <v>105</v>
      </c>
      <c r="K242">
        <v>105</v>
      </c>
      <c r="L242">
        <v>1E-3</v>
      </c>
      <c r="M242">
        <v>53</v>
      </c>
      <c r="N242">
        <v>3</v>
      </c>
      <c r="O242">
        <v>10</v>
      </c>
      <c r="P242">
        <v>12.666667</v>
      </c>
      <c r="Q242">
        <v>1.3529412000000001</v>
      </c>
      <c r="R242">
        <v>2.0588236000000002</v>
      </c>
      <c r="S242">
        <v>1.1176470000000001</v>
      </c>
      <c r="U242">
        <f t="shared" si="3"/>
        <v>0</v>
      </c>
    </row>
    <row r="243" spans="1:21" x14ac:dyDescent="0.25">
      <c r="A243" t="s">
        <v>1668</v>
      </c>
      <c r="B243" t="s">
        <v>1442</v>
      </c>
      <c r="C243" t="s">
        <v>1664</v>
      </c>
      <c r="D243">
        <v>19</v>
      </c>
      <c r="E243">
        <v>17</v>
      </c>
      <c r="F243">
        <v>61</v>
      </c>
      <c r="G243">
        <v>34</v>
      </c>
      <c r="H243">
        <v>4.0000000000000001E-3</v>
      </c>
      <c r="I243" t="s">
        <v>22</v>
      </c>
      <c r="J243">
        <v>61</v>
      </c>
      <c r="K243">
        <v>61</v>
      </c>
      <c r="L243">
        <v>1E-3</v>
      </c>
      <c r="M243">
        <v>28</v>
      </c>
      <c r="N243">
        <v>2</v>
      </c>
      <c r="O243">
        <v>23</v>
      </c>
      <c r="P243">
        <v>23.5</v>
      </c>
      <c r="Q243">
        <v>0.67500000000000004</v>
      </c>
      <c r="R243">
        <v>1.3684210999999999</v>
      </c>
      <c r="S243">
        <v>0.45901638</v>
      </c>
      <c r="U243">
        <f t="shared" si="3"/>
        <v>0</v>
      </c>
    </row>
    <row r="244" spans="1:21" x14ac:dyDescent="0.25">
      <c r="A244" t="s">
        <v>1669</v>
      </c>
      <c r="B244" t="s">
        <v>1426</v>
      </c>
      <c r="C244" t="s">
        <v>1664</v>
      </c>
      <c r="D244">
        <v>17</v>
      </c>
      <c r="E244">
        <v>17</v>
      </c>
      <c r="F244">
        <v>52</v>
      </c>
      <c r="G244">
        <v>34</v>
      </c>
      <c r="H244">
        <v>5.0000000000000001E-3</v>
      </c>
      <c r="I244" t="s">
        <v>22</v>
      </c>
      <c r="J244">
        <v>94</v>
      </c>
      <c r="K244">
        <v>94</v>
      </c>
      <c r="L244">
        <v>1E-3</v>
      </c>
      <c r="M244">
        <v>45</v>
      </c>
      <c r="N244">
        <v>3</v>
      </c>
      <c r="O244">
        <v>11</v>
      </c>
      <c r="P244">
        <v>13.333333</v>
      </c>
      <c r="Q244">
        <v>1.2028985000000001</v>
      </c>
      <c r="R244">
        <v>2</v>
      </c>
      <c r="S244">
        <v>0.94230769999999997</v>
      </c>
      <c r="U244">
        <f t="shared" si="3"/>
        <v>0</v>
      </c>
    </row>
    <row r="245" spans="1:21" x14ac:dyDescent="0.25">
      <c r="A245" t="s">
        <v>1670</v>
      </c>
      <c r="B245" t="s">
        <v>1459</v>
      </c>
      <c r="C245" t="s">
        <v>1664</v>
      </c>
      <c r="D245">
        <v>14</v>
      </c>
      <c r="E245">
        <v>17</v>
      </c>
      <c r="F245">
        <v>52</v>
      </c>
      <c r="G245">
        <v>34</v>
      </c>
      <c r="H245">
        <v>4.0000000000000001E-3</v>
      </c>
      <c r="I245" t="s">
        <v>22</v>
      </c>
      <c r="J245">
        <v>78</v>
      </c>
      <c r="K245">
        <v>78</v>
      </c>
      <c r="L245" s="1">
        <v>9.9998709999999996E-4</v>
      </c>
      <c r="M245">
        <v>37</v>
      </c>
      <c r="N245">
        <v>3</v>
      </c>
      <c r="O245">
        <v>13</v>
      </c>
      <c r="P245">
        <v>13.333333</v>
      </c>
      <c r="Q245">
        <v>1.0454545</v>
      </c>
      <c r="R245">
        <v>1.7142857</v>
      </c>
      <c r="S245">
        <v>0.86538464000000004</v>
      </c>
      <c r="U245">
        <f t="shared" si="3"/>
        <v>0</v>
      </c>
    </row>
    <row r="246" spans="1:21" x14ac:dyDescent="0.25">
      <c r="A246" t="s">
        <v>1671</v>
      </c>
      <c r="B246" t="s">
        <v>1402</v>
      </c>
      <c r="C246" t="s">
        <v>1664</v>
      </c>
      <c r="D246">
        <v>21</v>
      </c>
      <c r="E246">
        <v>17</v>
      </c>
      <c r="F246">
        <v>62</v>
      </c>
      <c r="G246">
        <v>34</v>
      </c>
      <c r="H246">
        <v>3.0000000000000001E-3</v>
      </c>
      <c r="I246" t="s">
        <v>22</v>
      </c>
      <c r="J246">
        <v>47</v>
      </c>
      <c r="K246">
        <v>47</v>
      </c>
      <c r="L246">
        <v>1E-3</v>
      </c>
      <c r="M246">
        <v>24</v>
      </c>
      <c r="N246">
        <v>2</v>
      </c>
      <c r="O246">
        <v>14</v>
      </c>
      <c r="P246">
        <v>14.5</v>
      </c>
      <c r="Q246">
        <v>0.48192772</v>
      </c>
      <c r="R246">
        <v>0.76190480000000005</v>
      </c>
      <c r="S246">
        <v>0.38709675999999998</v>
      </c>
      <c r="U246">
        <f t="shared" si="3"/>
        <v>0</v>
      </c>
    </row>
    <row r="247" spans="1:21" x14ac:dyDescent="0.25">
      <c r="A247" t="s">
        <v>1672</v>
      </c>
      <c r="B247" t="s">
        <v>1480</v>
      </c>
      <c r="C247" t="s">
        <v>1664</v>
      </c>
      <c r="D247">
        <v>16</v>
      </c>
      <c r="E247">
        <v>17</v>
      </c>
      <c r="F247">
        <v>53</v>
      </c>
      <c r="G247">
        <v>34</v>
      </c>
      <c r="H247">
        <v>6.0000000000000001E-3</v>
      </c>
      <c r="I247" t="s">
        <v>22</v>
      </c>
      <c r="J247">
        <v>92</v>
      </c>
      <c r="K247">
        <v>92</v>
      </c>
      <c r="L247">
        <v>1E-3</v>
      </c>
      <c r="M247">
        <v>45</v>
      </c>
      <c r="N247">
        <v>3</v>
      </c>
      <c r="O247">
        <v>13</v>
      </c>
      <c r="P247">
        <v>15.333333</v>
      </c>
      <c r="Q247">
        <v>1.173913</v>
      </c>
      <c r="R247">
        <v>2</v>
      </c>
      <c r="S247">
        <v>0.92452829999999997</v>
      </c>
      <c r="U247">
        <f t="shared" si="3"/>
        <v>0</v>
      </c>
    </row>
    <row r="248" spans="1:21" x14ac:dyDescent="0.25">
      <c r="A248" t="s">
        <v>1673</v>
      </c>
      <c r="B248" t="s">
        <v>1404</v>
      </c>
      <c r="C248" t="s">
        <v>1664</v>
      </c>
      <c r="D248">
        <v>17</v>
      </c>
      <c r="E248">
        <v>17</v>
      </c>
      <c r="F248">
        <v>55</v>
      </c>
      <c r="G248">
        <v>34</v>
      </c>
      <c r="H248">
        <v>6.0000000000000001E-3</v>
      </c>
      <c r="I248" t="s">
        <v>22</v>
      </c>
      <c r="J248">
        <v>109</v>
      </c>
      <c r="K248">
        <v>109</v>
      </c>
      <c r="L248">
        <v>1E-3</v>
      </c>
      <c r="M248">
        <v>53</v>
      </c>
      <c r="N248">
        <v>3</v>
      </c>
      <c r="O248">
        <v>11</v>
      </c>
      <c r="P248">
        <v>13.333333</v>
      </c>
      <c r="Q248">
        <v>1.3611112000000001</v>
      </c>
      <c r="R248">
        <v>2.4117646000000001</v>
      </c>
      <c r="S248">
        <v>1.0363636000000001</v>
      </c>
      <c r="U248">
        <f t="shared" si="3"/>
        <v>0</v>
      </c>
    </row>
    <row r="249" spans="1:21" x14ac:dyDescent="0.25">
      <c r="A249" t="s">
        <v>1674</v>
      </c>
      <c r="B249" t="s">
        <v>1408</v>
      </c>
      <c r="C249" t="s">
        <v>1664</v>
      </c>
      <c r="D249">
        <v>17</v>
      </c>
      <c r="E249">
        <v>17</v>
      </c>
      <c r="F249">
        <v>59</v>
      </c>
      <c r="G249">
        <v>34</v>
      </c>
      <c r="H249">
        <v>4.0000000000000001E-3</v>
      </c>
      <c r="I249" t="s">
        <v>22</v>
      </c>
      <c r="J249">
        <v>65</v>
      </c>
      <c r="K249">
        <v>65</v>
      </c>
      <c r="L249">
        <v>1E-3</v>
      </c>
      <c r="M249">
        <v>32</v>
      </c>
      <c r="N249">
        <v>2</v>
      </c>
      <c r="O249">
        <v>20</v>
      </c>
      <c r="P249">
        <v>20.5</v>
      </c>
      <c r="Q249">
        <v>0.75</v>
      </c>
      <c r="R249">
        <v>1.4705881999999999</v>
      </c>
      <c r="S249">
        <v>0.54237290000000005</v>
      </c>
      <c r="U249">
        <f t="shared" si="3"/>
        <v>0</v>
      </c>
    </row>
    <row r="250" spans="1:21" x14ac:dyDescent="0.25">
      <c r="A250" t="s">
        <v>1675</v>
      </c>
      <c r="B250" t="s">
        <v>1410</v>
      </c>
      <c r="C250" t="s">
        <v>1664</v>
      </c>
      <c r="D250">
        <v>15</v>
      </c>
      <c r="E250">
        <v>17</v>
      </c>
      <c r="F250">
        <v>55</v>
      </c>
      <c r="G250">
        <v>34</v>
      </c>
      <c r="H250">
        <v>4.0000000000000001E-3</v>
      </c>
      <c r="I250" t="s">
        <v>22</v>
      </c>
      <c r="J250">
        <v>56</v>
      </c>
      <c r="K250">
        <v>56</v>
      </c>
      <c r="L250">
        <v>1E-3</v>
      </c>
      <c r="M250">
        <v>28</v>
      </c>
      <c r="N250">
        <v>2</v>
      </c>
      <c r="O250">
        <v>19</v>
      </c>
      <c r="P250">
        <v>19.5</v>
      </c>
      <c r="Q250">
        <v>0.6857143</v>
      </c>
      <c r="R250">
        <v>1.3333333999999999</v>
      </c>
      <c r="S250">
        <v>0.50909090000000001</v>
      </c>
      <c r="U250">
        <f t="shared" si="3"/>
        <v>0</v>
      </c>
    </row>
    <row r="251" spans="1:21" x14ac:dyDescent="0.25">
      <c r="A251" t="s">
        <v>1676</v>
      </c>
      <c r="B251" t="s">
        <v>1414</v>
      </c>
      <c r="C251" t="s">
        <v>1664</v>
      </c>
      <c r="D251">
        <v>16</v>
      </c>
      <c r="E251">
        <v>17</v>
      </c>
      <c r="F251">
        <v>57</v>
      </c>
      <c r="G251">
        <v>34</v>
      </c>
      <c r="H251">
        <v>4.0000000000000001E-3</v>
      </c>
      <c r="I251" t="s">
        <v>22</v>
      </c>
      <c r="J251">
        <v>69</v>
      </c>
      <c r="K251">
        <v>69</v>
      </c>
      <c r="L251">
        <v>1E-3</v>
      </c>
      <c r="M251">
        <v>34</v>
      </c>
      <c r="N251">
        <v>2</v>
      </c>
      <c r="O251">
        <v>20</v>
      </c>
      <c r="P251">
        <v>20.5</v>
      </c>
      <c r="Q251">
        <v>0.83561640000000004</v>
      </c>
      <c r="R251">
        <v>1.6875</v>
      </c>
      <c r="S251">
        <v>0.5964912</v>
      </c>
      <c r="U251">
        <f t="shared" si="3"/>
        <v>0</v>
      </c>
    </row>
    <row r="252" spans="1:21" x14ac:dyDescent="0.25">
      <c r="A252" t="s">
        <v>1677</v>
      </c>
      <c r="B252" t="s">
        <v>1416</v>
      </c>
      <c r="C252" t="s">
        <v>1664</v>
      </c>
      <c r="D252">
        <v>17</v>
      </c>
      <c r="E252">
        <v>17</v>
      </c>
      <c r="F252">
        <v>62</v>
      </c>
      <c r="G252">
        <v>34</v>
      </c>
      <c r="H252">
        <v>4.0000000000000001E-3</v>
      </c>
      <c r="I252" t="s">
        <v>22</v>
      </c>
      <c r="J252">
        <v>64</v>
      </c>
      <c r="K252">
        <v>64</v>
      </c>
      <c r="L252">
        <v>1E-3</v>
      </c>
      <c r="M252">
        <v>32</v>
      </c>
      <c r="N252">
        <v>2</v>
      </c>
      <c r="O252">
        <v>26</v>
      </c>
      <c r="P252">
        <v>26.5</v>
      </c>
      <c r="Q252">
        <v>0.70886075000000004</v>
      </c>
      <c r="R252">
        <v>1.4117647</v>
      </c>
      <c r="S252">
        <v>0.51612899999999995</v>
      </c>
      <c r="U252">
        <f t="shared" si="3"/>
        <v>0</v>
      </c>
    </row>
    <row r="253" spans="1:21" x14ac:dyDescent="0.25">
      <c r="A253" t="s">
        <v>1678</v>
      </c>
      <c r="B253" t="s">
        <v>1418</v>
      </c>
      <c r="C253" t="s">
        <v>1664</v>
      </c>
      <c r="D253">
        <v>14</v>
      </c>
      <c r="E253">
        <v>17</v>
      </c>
      <c r="F253">
        <v>54</v>
      </c>
      <c r="G253">
        <v>34</v>
      </c>
      <c r="H253">
        <v>3.0000000000000001E-3</v>
      </c>
      <c r="I253" t="s">
        <v>22</v>
      </c>
      <c r="J253">
        <v>54</v>
      </c>
      <c r="K253">
        <v>54</v>
      </c>
      <c r="L253">
        <v>1E-3</v>
      </c>
      <c r="M253">
        <v>26</v>
      </c>
      <c r="N253">
        <v>2</v>
      </c>
      <c r="O253">
        <v>20</v>
      </c>
      <c r="P253">
        <v>20.5</v>
      </c>
      <c r="Q253">
        <v>0.67647060000000003</v>
      </c>
      <c r="R253">
        <v>1.4285715000000001</v>
      </c>
      <c r="S253">
        <v>0.48148150000000001</v>
      </c>
      <c r="U253">
        <f t="shared" si="3"/>
        <v>0</v>
      </c>
    </row>
    <row r="254" spans="1:21" x14ac:dyDescent="0.25">
      <c r="A254" t="s">
        <v>1679</v>
      </c>
      <c r="B254" t="s">
        <v>1393</v>
      </c>
      <c r="C254" t="s">
        <v>1680</v>
      </c>
      <c r="D254">
        <v>17</v>
      </c>
      <c r="E254">
        <v>17</v>
      </c>
      <c r="F254">
        <v>51</v>
      </c>
      <c r="G254">
        <v>34</v>
      </c>
      <c r="H254">
        <v>6.0000000000000001E-3</v>
      </c>
      <c r="I254" t="s">
        <v>22</v>
      </c>
      <c r="J254">
        <v>99</v>
      </c>
      <c r="K254">
        <v>99</v>
      </c>
      <c r="L254">
        <v>1E-3</v>
      </c>
      <c r="M254">
        <v>49</v>
      </c>
      <c r="N254">
        <v>3</v>
      </c>
      <c r="O254">
        <v>10</v>
      </c>
      <c r="P254">
        <v>12.666667</v>
      </c>
      <c r="Q254">
        <v>1.2794118000000001</v>
      </c>
      <c r="R254">
        <v>2</v>
      </c>
      <c r="S254">
        <v>1.0392157</v>
      </c>
      <c r="U254">
        <f t="shared" si="3"/>
        <v>0</v>
      </c>
    </row>
    <row r="255" spans="1:21" x14ac:dyDescent="0.25">
      <c r="A255" t="s">
        <v>1681</v>
      </c>
      <c r="B255" t="s">
        <v>1424</v>
      </c>
      <c r="C255" t="s">
        <v>1680</v>
      </c>
      <c r="D255">
        <v>17</v>
      </c>
      <c r="E255">
        <v>17</v>
      </c>
      <c r="F255">
        <v>52</v>
      </c>
      <c r="G255">
        <v>34</v>
      </c>
      <c r="H255">
        <v>5.0000000000000001E-3</v>
      </c>
      <c r="I255" t="s">
        <v>22</v>
      </c>
      <c r="J255">
        <v>99</v>
      </c>
      <c r="K255">
        <v>99</v>
      </c>
      <c r="L255">
        <v>1E-3</v>
      </c>
      <c r="M255">
        <v>49</v>
      </c>
      <c r="N255">
        <v>3</v>
      </c>
      <c r="O255">
        <v>10</v>
      </c>
      <c r="P255">
        <v>12.666667</v>
      </c>
      <c r="Q255">
        <v>1.2608695999999999</v>
      </c>
      <c r="R255">
        <v>2</v>
      </c>
      <c r="S255">
        <v>1.0192307</v>
      </c>
      <c r="U255">
        <f t="shared" si="3"/>
        <v>0</v>
      </c>
    </row>
    <row r="256" spans="1:21" x14ac:dyDescent="0.25">
      <c r="A256" t="s">
        <v>1682</v>
      </c>
      <c r="B256" t="s">
        <v>1398</v>
      </c>
      <c r="C256" t="s">
        <v>1680</v>
      </c>
      <c r="D256">
        <v>14</v>
      </c>
      <c r="E256">
        <v>17</v>
      </c>
      <c r="F256">
        <v>48</v>
      </c>
      <c r="G256">
        <v>34</v>
      </c>
      <c r="H256">
        <v>5.0000000000000001E-3</v>
      </c>
      <c r="I256" t="s">
        <v>22</v>
      </c>
      <c r="J256">
        <v>92</v>
      </c>
      <c r="K256">
        <v>92</v>
      </c>
      <c r="L256">
        <v>1E-3</v>
      </c>
      <c r="M256">
        <v>44</v>
      </c>
      <c r="N256">
        <v>3</v>
      </c>
      <c r="O256">
        <v>11</v>
      </c>
      <c r="P256">
        <v>13</v>
      </c>
      <c r="Q256">
        <v>1.3225807000000001</v>
      </c>
      <c r="R256">
        <v>2.4285714999999999</v>
      </c>
      <c r="S256">
        <v>1</v>
      </c>
      <c r="U256">
        <f t="shared" si="3"/>
        <v>0</v>
      </c>
    </row>
    <row r="257" spans="1:21" x14ac:dyDescent="0.25">
      <c r="A257" t="s">
        <v>1683</v>
      </c>
      <c r="B257" t="s">
        <v>1442</v>
      </c>
      <c r="C257" t="s">
        <v>1680</v>
      </c>
      <c r="D257">
        <v>19</v>
      </c>
      <c r="E257">
        <v>17</v>
      </c>
      <c r="F257">
        <v>61</v>
      </c>
      <c r="G257">
        <v>34</v>
      </c>
      <c r="H257">
        <v>5.0000000000000001E-3</v>
      </c>
      <c r="I257" t="s">
        <v>22</v>
      </c>
      <c r="J257">
        <v>61</v>
      </c>
      <c r="K257">
        <v>61</v>
      </c>
      <c r="L257">
        <v>1E-3</v>
      </c>
      <c r="M257">
        <v>28</v>
      </c>
      <c r="N257">
        <v>2</v>
      </c>
      <c r="O257">
        <v>23</v>
      </c>
      <c r="P257">
        <v>23.5</v>
      </c>
      <c r="Q257">
        <v>0.67500000000000004</v>
      </c>
      <c r="R257">
        <v>1.3684210999999999</v>
      </c>
      <c r="S257">
        <v>0.45901638</v>
      </c>
      <c r="U257">
        <f t="shared" si="3"/>
        <v>0</v>
      </c>
    </row>
    <row r="258" spans="1:21" x14ac:dyDescent="0.25">
      <c r="A258" t="s">
        <v>1684</v>
      </c>
      <c r="B258" t="s">
        <v>1426</v>
      </c>
      <c r="C258" t="s">
        <v>1680</v>
      </c>
      <c r="D258">
        <v>17</v>
      </c>
      <c r="E258">
        <v>17</v>
      </c>
      <c r="F258">
        <v>52</v>
      </c>
      <c r="G258">
        <v>34</v>
      </c>
      <c r="H258">
        <v>6.0000000000000001E-3</v>
      </c>
      <c r="I258" t="s">
        <v>22</v>
      </c>
      <c r="J258">
        <v>111</v>
      </c>
      <c r="K258">
        <v>111</v>
      </c>
      <c r="L258">
        <v>1E-3</v>
      </c>
      <c r="M258">
        <v>54</v>
      </c>
      <c r="N258">
        <v>3</v>
      </c>
      <c r="O258">
        <v>9</v>
      </c>
      <c r="P258">
        <v>11.333333</v>
      </c>
      <c r="Q258">
        <v>1.4057971</v>
      </c>
      <c r="R258">
        <v>2.2941177000000001</v>
      </c>
      <c r="S258">
        <v>1.1153846000000001</v>
      </c>
      <c r="U258">
        <f t="shared" si="3"/>
        <v>0</v>
      </c>
    </row>
    <row r="259" spans="1:21" x14ac:dyDescent="0.25">
      <c r="A259" t="s">
        <v>1685</v>
      </c>
      <c r="B259" t="s">
        <v>1459</v>
      </c>
      <c r="C259" t="s">
        <v>1680</v>
      </c>
      <c r="D259">
        <v>14</v>
      </c>
      <c r="E259">
        <v>17</v>
      </c>
      <c r="F259">
        <v>52</v>
      </c>
      <c r="G259">
        <v>34</v>
      </c>
      <c r="H259">
        <v>6.0000000000000001E-3</v>
      </c>
      <c r="I259" t="s">
        <v>22</v>
      </c>
      <c r="J259">
        <v>78</v>
      </c>
      <c r="K259">
        <v>78</v>
      </c>
      <c r="L259">
        <v>1E-3</v>
      </c>
      <c r="M259">
        <v>37</v>
      </c>
      <c r="N259">
        <v>3</v>
      </c>
      <c r="O259">
        <v>13</v>
      </c>
      <c r="P259">
        <v>13.333333</v>
      </c>
      <c r="Q259">
        <v>1.0454545</v>
      </c>
      <c r="R259">
        <v>1.7142857</v>
      </c>
      <c r="S259">
        <v>0.86538464000000004</v>
      </c>
      <c r="U259">
        <f t="shared" si="3"/>
        <v>0</v>
      </c>
    </row>
    <row r="260" spans="1:21" x14ac:dyDescent="0.25">
      <c r="A260" t="s">
        <v>1686</v>
      </c>
      <c r="B260" t="s">
        <v>1400</v>
      </c>
      <c r="C260" t="s">
        <v>1680</v>
      </c>
      <c r="D260">
        <v>16</v>
      </c>
      <c r="E260">
        <v>17</v>
      </c>
      <c r="F260">
        <v>48</v>
      </c>
      <c r="G260">
        <v>34</v>
      </c>
      <c r="H260">
        <v>2E-3</v>
      </c>
      <c r="I260" t="s">
        <v>22</v>
      </c>
      <c r="J260">
        <v>41</v>
      </c>
      <c r="K260">
        <v>41</v>
      </c>
      <c r="L260">
        <v>1E-3</v>
      </c>
      <c r="M260">
        <v>20</v>
      </c>
      <c r="N260">
        <v>2</v>
      </c>
      <c r="O260">
        <v>9</v>
      </c>
      <c r="P260">
        <v>9.5</v>
      </c>
      <c r="Q260">
        <v>0.546875</v>
      </c>
      <c r="R260">
        <v>0.9375</v>
      </c>
      <c r="S260">
        <v>0.41666666000000002</v>
      </c>
      <c r="U260">
        <f t="shared" si="3"/>
        <v>0</v>
      </c>
    </row>
    <row r="261" spans="1:21" x14ac:dyDescent="0.25">
      <c r="A261" t="s">
        <v>1687</v>
      </c>
      <c r="B261" t="s">
        <v>1402</v>
      </c>
      <c r="C261" t="s">
        <v>1680</v>
      </c>
      <c r="D261">
        <v>21</v>
      </c>
      <c r="E261">
        <v>17</v>
      </c>
      <c r="F261">
        <v>62</v>
      </c>
      <c r="G261">
        <v>34</v>
      </c>
      <c r="H261">
        <v>4.0000000000000001E-3</v>
      </c>
      <c r="I261" t="s">
        <v>22</v>
      </c>
      <c r="J261">
        <v>51</v>
      </c>
      <c r="K261">
        <v>51</v>
      </c>
      <c r="L261">
        <v>1E-3</v>
      </c>
      <c r="M261">
        <v>25</v>
      </c>
      <c r="N261">
        <v>2</v>
      </c>
      <c r="O261">
        <v>14</v>
      </c>
      <c r="P261">
        <v>14.5</v>
      </c>
      <c r="Q261">
        <v>0.51807230000000004</v>
      </c>
      <c r="R261">
        <v>0.85714287</v>
      </c>
      <c r="S261">
        <v>0.40322580000000002</v>
      </c>
      <c r="U261">
        <f t="shared" si="3"/>
        <v>0</v>
      </c>
    </row>
    <row r="262" spans="1:21" x14ac:dyDescent="0.25">
      <c r="A262" t="s">
        <v>1688</v>
      </c>
      <c r="B262" t="s">
        <v>1480</v>
      </c>
      <c r="C262" t="s">
        <v>1680</v>
      </c>
      <c r="D262">
        <v>16</v>
      </c>
      <c r="E262">
        <v>17</v>
      </c>
      <c r="F262">
        <v>53</v>
      </c>
      <c r="G262">
        <v>34</v>
      </c>
      <c r="H262">
        <v>6.0000000000000001E-3</v>
      </c>
      <c r="I262" t="s">
        <v>22</v>
      </c>
      <c r="J262">
        <v>92</v>
      </c>
      <c r="K262">
        <v>92</v>
      </c>
      <c r="L262">
        <v>1E-3</v>
      </c>
      <c r="M262">
        <v>45</v>
      </c>
      <c r="N262">
        <v>3</v>
      </c>
      <c r="O262">
        <v>13</v>
      </c>
      <c r="P262">
        <v>15.333333</v>
      </c>
      <c r="Q262">
        <v>1.173913</v>
      </c>
      <c r="R262">
        <v>2</v>
      </c>
      <c r="S262">
        <v>0.92452829999999997</v>
      </c>
      <c r="U262">
        <f t="shared" ref="U262:U314" si="4">IF(K262&lt;J262,1,0)</f>
        <v>0</v>
      </c>
    </row>
    <row r="263" spans="1:21" x14ac:dyDescent="0.25">
      <c r="A263" t="s">
        <v>1689</v>
      </c>
      <c r="B263" t="s">
        <v>1463</v>
      </c>
      <c r="C263" t="s">
        <v>1680</v>
      </c>
      <c r="D263">
        <v>17</v>
      </c>
      <c r="E263">
        <v>17</v>
      </c>
      <c r="F263">
        <v>51</v>
      </c>
      <c r="G263">
        <v>34</v>
      </c>
      <c r="H263">
        <v>5.0000000000000001E-3</v>
      </c>
      <c r="I263" t="s">
        <v>22</v>
      </c>
      <c r="J263">
        <v>93</v>
      </c>
      <c r="K263">
        <v>93</v>
      </c>
      <c r="L263">
        <v>1E-3</v>
      </c>
      <c r="M263">
        <v>47</v>
      </c>
      <c r="N263">
        <v>3</v>
      </c>
      <c r="O263">
        <v>6</v>
      </c>
      <c r="P263">
        <v>9</v>
      </c>
      <c r="Q263">
        <v>1.1911764</v>
      </c>
      <c r="R263">
        <v>1.7647059</v>
      </c>
      <c r="S263">
        <v>1</v>
      </c>
      <c r="U263">
        <f t="shared" si="4"/>
        <v>0</v>
      </c>
    </row>
    <row r="264" spans="1:21" x14ac:dyDescent="0.25">
      <c r="A264" t="s">
        <v>1690</v>
      </c>
      <c r="B264" t="s">
        <v>1404</v>
      </c>
      <c r="C264" t="s">
        <v>1680</v>
      </c>
      <c r="D264">
        <v>17</v>
      </c>
      <c r="E264">
        <v>17</v>
      </c>
      <c r="F264">
        <v>55</v>
      </c>
      <c r="G264">
        <v>34</v>
      </c>
      <c r="H264">
        <v>6.0000000000000001E-3</v>
      </c>
      <c r="I264" t="s">
        <v>22</v>
      </c>
      <c r="J264">
        <v>109</v>
      </c>
      <c r="K264">
        <v>109</v>
      </c>
      <c r="L264">
        <v>1E-3</v>
      </c>
      <c r="M264">
        <v>53</v>
      </c>
      <c r="N264">
        <v>3</v>
      </c>
      <c r="O264">
        <v>11</v>
      </c>
      <c r="P264">
        <v>13.333333</v>
      </c>
      <c r="Q264">
        <v>1.3611112000000001</v>
      </c>
      <c r="R264">
        <v>2.4117646000000001</v>
      </c>
      <c r="S264">
        <v>1.0363636000000001</v>
      </c>
      <c r="U264">
        <f t="shared" si="4"/>
        <v>0</v>
      </c>
    </row>
    <row r="265" spans="1:21" x14ac:dyDescent="0.25">
      <c r="A265" t="s">
        <v>1691</v>
      </c>
      <c r="B265" t="s">
        <v>1406</v>
      </c>
      <c r="C265" t="s">
        <v>1680</v>
      </c>
      <c r="D265">
        <v>14</v>
      </c>
      <c r="E265">
        <v>17</v>
      </c>
      <c r="F265">
        <v>48</v>
      </c>
      <c r="G265">
        <v>34</v>
      </c>
      <c r="H265">
        <v>3.0000000000000001E-3</v>
      </c>
      <c r="I265" t="s">
        <v>22</v>
      </c>
      <c r="J265">
        <v>49</v>
      </c>
      <c r="K265">
        <v>49</v>
      </c>
      <c r="L265">
        <v>1E-3</v>
      </c>
      <c r="M265">
        <v>22</v>
      </c>
      <c r="N265">
        <v>2</v>
      </c>
      <c r="O265">
        <v>11</v>
      </c>
      <c r="P265">
        <v>12</v>
      </c>
      <c r="Q265">
        <v>0.64516130000000005</v>
      </c>
      <c r="R265">
        <v>1.2857143</v>
      </c>
      <c r="S265">
        <v>0.45833333999999998</v>
      </c>
      <c r="U265">
        <f t="shared" si="4"/>
        <v>0</v>
      </c>
    </row>
    <row r="266" spans="1:21" x14ac:dyDescent="0.25">
      <c r="A266" t="s">
        <v>1692</v>
      </c>
      <c r="B266" t="s">
        <v>1414</v>
      </c>
      <c r="C266" t="s">
        <v>1680</v>
      </c>
      <c r="D266">
        <v>16</v>
      </c>
      <c r="E266">
        <v>17</v>
      </c>
      <c r="F266">
        <v>57</v>
      </c>
      <c r="G266">
        <v>34</v>
      </c>
      <c r="H266">
        <v>3.0000000000000001E-3</v>
      </c>
      <c r="I266" t="s">
        <v>22</v>
      </c>
      <c r="J266">
        <v>78</v>
      </c>
      <c r="K266">
        <v>78</v>
      </c>
      <c r="L266">
        <v>1E-3</v>
      </c>
      <c r="M266">
        <v>38</v>
      </c>
      <c r="N266">
        <v>2</v>
      </c>
      <c r="O266">
        <v>20</v>
      </c>
      <c r="P266">
        <v>20.5</v>
      </c>
      <c r="Q266">
        <v>0.94520545</v>
      </c>
      <c r="R266">
        <v>1.9375</v>
      </c>
      <c r="S266">
        <v>0.66666669999999995</v>
      </c>
      <c r="U266">
        <f t="shared" si="4"/>
        <v>0</v>
      </c>
    </row>
    <row r="267" spans="1:21" x14ac:dyDescent="0.25">
      <c r="A267" t="s">
        <v>1693</v>
      </c>
      <c r="B267" t="s">
        <v>1416</v>
      </c>
      <c r="C267" t="s">
        <v>1680</v>
      </c>
      <c r="D267">
        <v>17</v>
      </c>
      <c r="E267">
        <v>17</v>
      </c>
      <c r="F267">
        <v>62</v>
      </c>
      <c r="G267">
        <v>34</v>
      </c>
      <c r="H267">
        <v>4.0000000000000001E-3</v>
      </c>
      <c r="I267" t="s">
        <v>22</v>
      </c>
      <c r="J267">
        <v>73</v>
      </c>
      <c r="K267">
        <v>73</v>
      </c>
      <c r="L267">
        <v>1E-3</v>
      </c>
      <c r="M267">
        <v>36</v>
      </c>
      <c r="N267">
        <v>2</v>
      </c>
      <c r="O267">
        <v>26</v>
      </c>
      <c r="P267">
        <v>26.5</v>
      </c>
      <c r="Q267">
        <v>0.81012660000000003</v>
      </c>
      <c r="R267">
        <v>1.6470587999999999</v>
      </c>
      <c r="S267">
        <v>0.58064514</v>
      </c>
      <c r="U267">
        <f t="shared" si="4"/>
        <v>0</v>
      </c>
    </row>
    <row r="268" spans="1:21" x14ac:dyDescent="0.25">
      <c r="A268" t="s">
        <v>1694</v>
      </c>
      <c r="B268" t="s">
        <v>1420</v>
      </c>
      <c r="C268" t="s">
        <v>1680</v>
      </c>
      <c r="D268">
        <v>14</v>
      </c>
      <c r="E268">
        <v>17</v>
      </c>
      <c r="F268">
        <v>47</v>
      </c>
      <c r="G268">
        <v>34</v>
      </c>
      <c r="H268">
        <v>2E-3</v>
      </c>
      <c r="I268" t="s">
        <v>22</v>
      </c>
      <c r="J268">
        <v>43</v>
      </c>
      <c r="K268">
        <v>43</v>
      </c>
      <c r="L268">
        <v>1E-3</v>
      </c>
      <c r="M268">
        <v>20</v>
      </c>
      <c r="N268">
        <v>2</v>
      </c>
      <c r="O268">
        <v>13</v>
      </c>
      <c r="P268">
        <v>13.5</v>
      </c>
      <c r="Q268">
        <v>0.59016394999999999</v>
      </c>
      <c r="R268">
        <v>1.1428571999999999</v>
      </c>
      <c r="S268">
        <v>0.42553192000000001</v>
      </c>
      <c r="U268">
        <f t="shared" si="4"/>
        <v>0</v>
      </c>
    </row>
    <row r="269" spans="1:21" x14ac:dyDescent="0.25">
      <c r="A269" t="s">
        <v>1695</v>
      </c>
      <c r="B269" t="s">
        <v>1424</v>
      </c>
      <c r="C269" t="s">
        <v>1696</v>
      </c>
      <c r="D269">
        <v>17</v>
      </c>
      <c r="E269">
        <v>17</v>
      </c>
      <c r="F269">
        <v>52</v>
      </c>
      <c r="G269">
        <v>35</v>
      </c>
      <c r="H269">
        <v>6.9999998000000001E-3</v>
      </c>
      <c r="I269" t="s">
        <v>22</v>
      </c>
      <c r="J269">
        <v>141</v>
      </c>
      <c r="K269">
        <v>141</v>
      </c>
      <c r="L269">
        <v>2E-3</v>
      </c>
      <c r="M269">
        <v>73</v>
      </c>
      <c r="N269">
        <v>3</v>
      </c>
      <c r="O269">
        <v>2</v>
      </c>
      <c r="P269">
        <v>7.3333335000000002</v>
      </c>
      <c r="Q269">
        <v>1.768116</v>
      </c>
      <c r="R269">
        <v>2.6470587000000001</v>
      </c>
      <c r="S269">
        <v>1.4807693</v>
      </c>
      <c r="U269">
        <f t="shared" si="4"/>
        <v>0</v>
      </c>
    </row>
    <row r="270" spans="1:21" x14ac:dyDescent="0.25">
      <c r="A270" t="s">
        <v>1697</v>
      </c>
      <c r="B270" t="s">
        <v>1396</v>
      </c>
      <c r="C270" t="s">
        <v>1696</v>
      </c>
      <c r="D270">
        <v>17</v>
      </c>
      <c r="E270">
        <v>17</v>
      </c>
      <c r="F270">
        <v>51</v>
      </c>
      <c r="G270">
        <v>35</v>
      </c>
      <c r="H270">
        <v>5.0000000000000001E-3</v>
      </c>
      <c r="I270" t="s">
        <v>22</v>
      </c>
      <c r="J270">
        <v>99</v>
      </c>
      <c r="K270">
        <v>99</v>
      </c>
      <c r="L270">
        <v>1E-3</v>
      </c>
      <c r="M270">
        <v>49</v>
      </c>
      <c r="N270">
        <v>3</v>
      </c>
      <c r="O270">
        <v>8</v>
      </c>
      <c r="P270">
        <v>11</v>
      </c>
      <c r="Q270">
        <v>1.2794118000000001</v>
      </c>
      <c r="R270">
        <v>2</v>
      </c>
      <c r="S270">
        <v>1.0392157</v>
      </c>
      <c r="U270">
        <f t="shared" si="4"/>
        <v>0</v>
      </c>
    </row>
    <row r="271" spans="1:21" x14ac:dyDescent="0.25">
      <c r="A271" t="s">
        <v>1698</v>
      </c>
      <c r="B271" t="s">
        <v>1398</v>
      </c>
      <c r="C271" t="s">
        <v>1696</v>
      </c>
      <c r="D271">
        <v>14</v>
      </c>
      <c r="E271">
        <v>17</v>
      </c>
      <c r="F271">
        <v>48</v>
      </c>
      <c r="G271">
        <v>35</v>
      </c>
      <c r="H271">
        <v>6.0000000000000001E-3</v>
      </c>
      <c r="I271" t="s">
        <v>22</v>
      </c>
      <c r="J271">
        <v>104</v>
      </c>
      <c r="K271">
        <v>104</v>
      </c>
      <c r="L271">
        <v>1E-3</v>
      </c>
      <c r="M271">
        <v>50</v>
      </c>
      <c r="N271">
        <v>3</v>
      </c>
      <c r="O271">
        <v>10</v>
      </c>
      <c r="P271">
        <v>12.333333</v>
      </c>
      <c r="Q271">
        <v>1.5</v>
      </c>
      <c r="R271">
        <v>2.7857143999999998</v>
      </c>
      <c r="S271">
        <v>1.125</v>
      </c>
      <c r="U271">
        <f t="shared" si="4"/>
        <v>0</v>
      </c>
    </row>
    <row r="272" spans="1:21" x14ac:dyDescent="0.25">
      <c r="A272" t="s">
        <v>1699</v>
      </c>
      <c r="B272" t="s">
        <v>1426</v>
      </c>
      <c r="C272" t="s">
        <v>1696</v>
      </c>
      <c r="D272">
        <v>17</v>
      </c>
      <c r="E272">
        <v>17</v>
      </c>
      <c r="F272">
        <v>52</v>
      </c>
      <c r="G272">
        <v>35</v>
      </c>
      <c r="H272">
        <v>6.0000000000000001E-3</v>
      </c>
      <c r="I272" t="s">
        <v>22</v>
      </c>
      <c r="J272">
        <v>100</v>
      </c>
      <c r="K272">
        <v>100</v>
      </c>
      <c r="L272">
        <v>1E-3</v>
      </c>
      <c r="M272">
        <v>47</v>
      </c>
      <c r="N272">
        <v>3</v>
      </c>
      <c r="O272">
        <v>11</v>
      </c>
      <c r="P272">
        <v>13.333333</v>
      </c>
      <c r="Q272">
        <v>1.2898551</v>
      </c>
      <c r="R272">
        <v>2.2352940000000001</v>
      </c>
      <c r="S272">
        <v>0.98076920000000001</v>
      </c>
      <c r="U272">
        <f t="shared" si="4"/>
        <v>0</v>
      </c>
    </row>
    <row r="273" spans="1:21" x14ac:dyDescent="0.25">
      <c r="A273" t="s">
        <v>1700</v>
      </c>
      <c r="B273" t="s">
        <v>1459</v>
      </c>
      <c r="C273" t="s">
        <v>1696</v>
      </c>
      <c r="D273">
        <v>14</v>
      </c>
      <c r="E273">
        <v>17</v>
      </c>
      <c r="F273">
        <v>52</v>
      </c>
      <c r="G273">
        <v>35</v>
      </c>
      <c r="H273">
        <v>5.0000000000000001E-3</v>
      </c>
      <c r="I273" t="s">
        <v>22</v>
      </c>
      <c r="J273">
        <v>78</v>
      </c>
      <c r="K273">
        <v>78</v>
      </c>
      <c r="L273">
        <v>1E-3</v>
      </c>
      <c r="M273">
        <v>37</v>
      </c>
      <c r="N273">
        <v>3</v>
      </c>
      <c r="O273">
        <v>13</v>
      </c>
      <c r="P273">
        <v>13.333333</v>
      </c>
      <c r="Q273">
        <v>1.0454545</v>
      </c>
      <c r="R273">
        <v>1.7142857</v>
      </c>
      <c r="S273">
        <v>0.86538464000000004</v>
      </c>
      <c r="U273">
        <f t="shared" si="4"/>
        <v>0</v>
      </c>
    </row>
    <row r="274" spans="1:21" x14ac:dyDescent="0.25">
      <c r="A274" t="s">
        <v>1701</v>
      </c>
      <c r="B274" t="s">
        <v>1428</v>
      </c>
      <c r="C274" t="s">
        <v>1696</v>
      </c>
      <c r="D274">
        <v>13</v>
      </c>
      <c r="E274">
        <v>17</v>
      </c>
      <c r="F274">
        <v>51</v>
      </c>
      <c r="G274">
        <v>35</v>
      </c>
      <c r="H274">
        <v>2E-3</v>
      </c>
      <c r="I274" t="s">
        <v>22</v>
      </c>
      <c r="J274">
        <v>38</v>
      </c>
      <c r="K274">
        <v>38</v>
      </c>
      <c r="L274">
        <v>1E-3</v>
      </c>
      <c r="M274">
        <v>20</v>
      </c>
      <c r="N274">
        <v>2</v>
      </c>
      <c r="O274">
        <v>13</v>
      </c>
      <c r="P274">
        <v>13.5</v>
      </c>
      <c r="Q274">
        <v>0.5</v>
      </c>
      <c r="R274">
        <v>0.92307689999999998</v>
      </c>
      <c r="S274">
        <v>0.39215686999999999</v>
      </c>
      <c r="U274">
        <f t="shared" si="4"/>
        <v>0</v>
      </c>
    </row>
    <row r="275" spans="1:21" x14ac:dyDescent="0.25">
      <c r="A275" t="s">
        <v>1702</v>
      </c>
      <c r="B275" t="s">
        <v>1400</v>
      </c>
      <c r="C275" t="s">
        <v>1696</v>
      </c>
      <c r="D275">
        <v>16</v>
      </c>
      <c r="E275">
        <v>17</v>
      </c>
      <c r="F275">
        <v>48</v>
      </c>
      <c r="G275">
        <v>35</v>
      </c>
      <c r="H275">
        <v>2E-3</v>
      </c>
      <c r="I275" t="s">
        <v>22</v>
      </c>
      <c r="J275">
        <v>41</v>
      </c>
      <c r="K275">
        <v>41</v>
      </c>
      <c r="L275">
        <v>1E-3</v>
      </c>
      <c r="M275">
        <v>20</v>
      </c>
      <c r="N275">
        <v>2</v>
      </c>
      <c r="O275">
        <v>9</v>
      </c>
      <c r="P275">
        <v>9.5</v>
      </c>
      <c r="Q275">
        <v>0.546875</v>
      </c>
      <c r="R275">
        <v>0.9375</v>
      </c>
      <c r="S275">
        <v>0.41666666000000002</v>
      </c>
      <c r="U275">
        <f t="shared" si="4"/>
        <v>0</v>
      </c>
    </row>
    <row r="276" spans="1:21" x14ac:dyDescent="0.25">
      <c r="A276" t="s">
        <v>1703</v>
      </c>
      <c r="B276" t="s">
        <v>1402</v>
      </c>
      <c r="C276" t="s">
        <v>1696</v>
      </c>
      <c r="D276">
        <v>21</v>
      </c>
      <c r="E276">
        <v>17</v>
      </c>
      <c r="F276">
        <v>62</v>
      </c>
      <c r="G276">
        <v>35</v>
      </c>
      <c r="H276">
        <v>3.0000000000000001E-3</v>
      </c>
      <c r="I276" t="s">
        <v>22</v>
      </c>
      <c r="J276">
        <v>47</v>
      </c>
      <c r="K276">
        <v>47</v>
      </c>
      <c r="L276">
        <v>1E-3</v>
      </c>
      <c r="M276">
        <v>24</v>
      </c>
      <c r="N276">
        <v>2</v>
      </c>
      <c r="O276">
        <v>14</v>
      </c>
      <c r="P276">
        <v>14.5</v>
      </c>
      <c r="Q276">
        <v>0.48192772</v>
      </c>
      <c r="R276">
        <v>0.76190480000000005</v>
      </c>
      <c r="S276">
        <v>0.38709675999999998</v>
      </c>
      <c r="U276">
        <f t="shared" si="4"/>
        <v>0</v>
      </c>
    </row>
    <row r="277" spans="1:21" x14ac:dyDescent="0.25">
      <c r="A277" t="s">
        <v>1704</v>
      </c>
      <c r="B277" t="s">
        <v>1480</v>
      </c>
      <c r="C277" t="s">
        <v>1696</v>
      </c>
      <c r="D277">
        <v>16</v>
      </c>
      <c r="E277">
        <v>17</v>
      </c>
      <c r="F277">
        <v>53</v>
      </c>
      <c r="G277">
        <v>35</v>
      </c>
      <c r="H277">
        <v>6.0000000000000001E-3</v>
      </c>
      <c r="I277" t="s">
        <v>22</v>
      </c>
      <c r="J277">
        <v>98</v>
      </c>
      <c r="K277">
        <v>98</v>
      </c>
      <c r="L277">
        <v>1E-3</v>
      </c>
      <c r="M277">
        <v>47</v>
      </c>
      <c r="N277">
        <v>3</v>
      </c>
      <c r="O277">
        <v>13</v>
      </c>
      <c r="P277">
        <v>15.333333</v>
      </c>
      <c r="Q277">
        <v>1.2608695999999999</v>
      </c>
      <c r="R277">
        <v>2.25</v>
      </c>
      <c r="S277">
        <v>0.96226420000000001</v>
      </c>
      <c r="U277">
        <f t="shared" si="4"/>
        <v>0</v>
      </c>
    </row>
    <row r="278" spans="1:21" x14ac:dyDescent="0.25">
      <c r="A278" t="s">
        <v>1705</v>
      </c>
      <c r="B278" t="s">
        <v>1463</v>
      </c>
      <c r="C278" t="s">
        <v>1696</v>
      </c>
      <c r="D278">
        <v>17</v>
      </c>
      <c r="E278">
        <v>17</v>
      </c>
      <c r="F278">
        <v>51</v>
      </c>
      <c r="G278">
        <v>35</v>
      </c>
      <c r="H278">
        <v>5.0000000000000001E-3</v>
      </c>
      <c r="I278" t="s">
        <v>22</v>
      </c>
      <c r="J278">
        <v>105</v>
      </c>
      <c r="K278">
        <v>105</v>
      </c>
      <c r="L278">
        <v>1E-3</v>
      </c>
      <c r="M278">
        <v>53</v>
      </c>
      <c r="N278">
        <v>3</v>
      </c>
      <c r="O278">
        <v>5</v>
      </c>
      <c r="P278">
        <v>8.3333329999999997</v>
      </c>
      <c r="Q278">
        <v>1.3529412000000001</v>
      </c>
      <c r="R278">
        <v>2.0588236000000002</v>
      </c>
      <c r="S278">
        <v>1.1176470000000001</v>
      </c>
      <c r="U278">
        <f t="shared" si="4"/>
        <v>0</v>
      </c>
    </row>
    <row r="279" spans="1:21" x14ac:dyDescent="0.25">
      <c r="A279" t="s">
        <v>1706</v>
      </c>
      <c r="B279" t="s">
        <v>1404</v>
      </c>
      <c r="C279" t="s">
        <v>1696</v>
      </c>
      <c r="D279">
        <v>17</v>
      </c>
      <c r="E279">
        <v>17</v>
      </c>
      <c r="F279">
        <v>55</v>
      </c>
      <c r="G279">
        <v>35</v>
      </c>
      <c r="H279">
        <v>6.9999998000000001E-3</v>
      </c>
      <c r="I279" t="s">
        <v>22</v>
      </c>
      <c r="J279">
        <v>115</v>
      </c>
      <c r="K279">
        <v>115</v>
      </c>
      <c r="L279">
        <v>1E-3</v>
      </c>
      <c r="M279">
        <v>55</v>
      </c>
      <c r="N279">
        <v>3</v>
      </c>
      <c r="O279">
        <v>11</v>
      </c>
      <c r="P279">
        <v>13.333333</v>
      </c>
      <c r="Q279">
        <v>1.4444444000000001</v>
      </c>
      <c r="R279">
        <v>2.6470587000000001</v>
      </c>
      <c r="S279">
        <v>1.0727272999999999</v>
      </c>
      <c r="U279">
        <f t="shared" si="4"/>
        <v>0</v>
      </c>
    </row>
    <row r="280" spans="1:21" x14ac:dyDescent="0.25">
      <c r="A280" t="s">
        <v>1707</v>
      </c>
      <c r="B280" t="s">
        <v>1410</v>
      </c>
      <c r="C280" t="s">
        <v>1696</v>
      </c>
      <c r="D280">
        <v>15</v>
      </c>
      <c r="E280">
        <v>17</v>
      </c>
      <c r="F280">
        <v>55</v>
      </c>
      <c r="G280">
        <v>35</v>
      </c>
      <c r="H280">
        <v>4.0000000000000001E-3</v>
      </c>
      <c r="I280" t="s">
        <v>22</v>
      </c>
      <c r="J280">
        <v>56</v>
      </c>
      <c r="K280">
        <v>56</v>
      </c>
      <c r="L280">
        <v>1E-3</v>
      </c>
      <c r="M280">
        <v>28</v>
      </c>
      <c r="N280">
        <v>2</v>
      </c>
      <c r="O280">
        <v>19</v>
      </c>
      <c r="P280">
        <v>19.5</v>
      </c>
      <c r="Q280">
        <v>0.6857143</v>
      </c>
      <c r="R280">
        <v>1.3333333999999999</v>
      </c>
      <c r="S280">
        <v>0.50909090000000001</v>
      </c>
      <c r="U280">
        <f t="shared" si="4"/>
        <v>0</v>
      </c>
    </row>
    <row r="281" spans="1:21" x14ac:dyDescent="0.25">
      <c r="A281" t="s">
        <v>1708</v>
      </c>
      <c r="B281" t="s">
        <v>1414</v>
      </c>
      <c r="C281" t="s">
        <v>1696</v>
      </c>
      <c r="D281">
        <v>16</v>
      </c>
      <c r="E281">
        <v>17</v>
      </c>
      <c r="F281">
        <v>57</v>
      </c>
      <c r="G281">
        <v>35</v>
      </c>
      <c r="H281">
        <v>4.0000000000000001E-3</v>
      </c>
      <c r="I281" t="s">
        <v>22</v>
      </c>
      <c r="J281">
        <v>69</v>
      </c>
      <c r="K281">
        <v>69</v>
      </c>
      <c r="L281">
        <v>1E-3</v>
      </c>
      <c r="M281">
        <v>34</v>
      </c>
      <c r="N281">
        <v>2</v>
      </c>
      <c r="O281">
        <v>20</v>
      </c>
      <c r="P281">
        <v>20.5</v>
      </c>
      <c r="Q281">
        <v>0.83561640000000004</v>
      </c>
      <c r="R281">
        <v>1.6875</v>
      </c>
      <c r="S281">
        <v>0.5964912</v>
      </c>
      <c r="U281">
        <f t="shared" si="4"/>
        <v>0</v>
      </c>
    </row>
    <row r="282" spans="1:21" x14ac:dyDescent="0.25">
      <c r="A282" t="s">
        <v>1709</v>
      </c>
      <c r="B282" t="s">
        <v>1416</v>
      </c>
      <c r="C282" t="s">
        <v>1696</v>
      </c>
      <c r="D282">
        <v>17</v>
      </c>
      <c r="E282">
        <v>17</v>
      </c>
      <c r="F282">
        <v>62</v>
      </c>
      <c r="G282">
        <v>35</v>
      </c>
      <c r="H282">
        <v>4.0000000000000001E-3</v>
      </c>
      <c r="I282" t="s">
        <v>22</v>
      </c>
      <c r="J282">
        <v>64</v>
      </c>
      <c r="K282">
        <v>64</v>
      </c>
      <c r="L282">
        <v>1E-3</v>
      </c>
      <c r="M282">
        <v>32</v>
      </c>
      <c r="N282">
        <v>2</v>
      </c>
      <c r="O282">
        <v>26</v>
      </c>
      <c r="P282">
        <v>26.5</v>
      </c>
      <c r="Q282">
        <v>0.70886075000000004</v>
      </c>
      <c r="R282">
        <v>1.4117647</v>
      </c>
      <c r="S282">
        <v>0.51612899999999995</v>
      </c>
      <c r="U282">
        <f t="shared" si="4"/>
        <v>0</v>
      </c>
    </row>
    <row r="283" spans="1:21" x14ac:dyDescent="0.25">
      <c r="A283" t="s">
        <v>1710</v>
      </c>
      <c r="B283" t="s">
        <v>1418</v>
      </c>
      <c r="C283" t="s">
        <v>1696</v>
      </c>
      <c r="D283">
        <v>14</v>
      </c>
      <c r="E283">
        <v>17</v>
      </c>
      <c r="F283">
        <v>54</v>
      </c>
      <c r="G283">
        <v>35</v>
      </c>
      <c r="H283">
        <v>3.0000000000000001E-3</v>
      </c>
      <c r="I283" t="s">
        <v>22</v>
      </c>
      <c r="J283">
        <v>54</v>
      </c>
      <c r="K283">
        <v>54</v>
      </c>
      <c r="L283">
        <v>1E-3</v>
      </c>
      <c r="M283">
        <v>26</v>
      </c>
      <c r="N283">
        <v>2</v>
      </c>
      <c r="O283">
        <v>20</v>
      </c>
      <c r="P283">
        <v>20.5</v>
      </c>
      <c r="Q283">
        <v>0.67647060000000003</v>
      </c>
      <c r="R283">
        <v>1.4285715000000001</v>
      </c>
      <c r="S283">
        <v>0.48148150000000001</v>
      </c>
      <c r="U283">
        <f t="shared" si="4"/>
        <v>0</v>
      </c>
    </row>
    <row r="284" spans="1:21" x14ac:dyDescent="0.25">
      <c r="A284" t="s">
        <v>1711</v>
      </c>
      <c r="B284" t="s">
        <v>1420</v>
      </c>
      <c r="C284" t="s">
        <v>1696</v>
      </c>
      <c r="D284">
        <v>14</v>
      </c>
      <c r="E284">
        <v>17</v>
      </c>
      <c r="F284">
        <v>47</v>
      </c>
      <c r="G284">
        <v>35</v>
      </c>
      <c r="H284">
        <v>3.0000000000000001E-3</v>
      </c>
      <c r="I284" t="s">
        <v>22</v>
      </c>
      <c r="J284">
        <v>43</v>
      </c>
      <c r="K284">
        <v>43</v>
      </c>
      <c r="L284">
        <v>1E-3</v>
      </c>
      <c r="M284">
        <v>20</v>
      </c>
      <c r="N284">
        <v>2</v>
      </c>
      <c r="O284">
        <v>13</v>
      </c>
      <c r="P284">
        <v>13.5</v>
      </c>
      <c r="Q284">
        <v>0.59016394999999999</v>
      </c>
      <c r="R284">
        <v>1.1428571999999999</v>
      </c>
      <c r="S284">
        <v>0.42553192000000001</v>
      </c>
      <c r="U284">
        <f t="shared" si="4"/>
        <v>0</v>
      </c>
    </row>
    <row r="285" spans="1:21" x14ac:dyDescent="0.25">
      <c r="A285" t="s">
        <v>1712</v>
      </c>
      <c r="B285" t="s">
        <v>1393</v>
      </c>
      <c r="C285" t="s">
        <v>1713</v>
      </c>
      <c r="D285">
        <v>17</v>
      </c>
      <c r="E285">
        <v>17</v>
      </c>
      <c r="F285">
        <v>51</v>
      </c>
      <c r="G285">
        <v>35</v>
      </c>
      <c r="H285">
        <v>6.9999998000000001E-3</v>
      </c>
      <c r="I285" t="s">
        <v>22</v>
      </c>
      <c r="J285">
        <v>141</v>
      </c>
      <c r="K285">
        <v>141</v>
      </c>
      <c r="L285">
        <v>1E-3</v>
      </c>
      <c r="M285">
        <v>73</v>
      </c>
      <c r="N285">
        <v>3</v>
      </c>
      <c r="O285">
        <v>2</v>
      </c>
      <c r="P285">
        <v>7</v>
      </c>
      <c r="Q285">
        <v>1.7941176999999999</v>
      </c>
      <c r="R285">
        <v>2.6470587000000001</v>
      </c>
      <c r="S285">
        <v>1.5098039000000001</v>
      </c>
      <c r="U285">
        <f t="shared" si="4"/>
        <v>0</v>
      </c>
    </row>
    <row r="286" spans="1:21" x14ac:dyDescent="0.25">
      <c r="A286" t="s">
        <v>1714</v>
      </c>
      <c r="B286" t="s">
        <v>1396</v>
      </c>
      <c r="C286" t="s">
        <v>1713</v>
      </c>
      <c r="D286">
        <v>17</v>
      </c>
      <c r="E286">
        <v>17</v>
      </c>
      <c r="F286">
        <v>51</v>
      </c>
      <c r="G286">
        <v>35</v>
      </c>
      <c r="H286">
        <v>5.0000000000000001E-3</v>
      </c>
      <c r="I286" t="s">
        <v>22</v>
      </c>
      <c r="J286">
        <v>99</v>
      </c>
      <c r="K286">
        <v>99</v>
      </c>
      <c r="L286">
        <v>1E-3</v>
      </c>
      <c r="M286">
        <v>49</v>
      </c>
      <c r="N286">
        <v>3</v>
      </c>
      <c r="O286">
        <v>8</v>
      </c>
      <c r="P286">
        <v>11</v>
      </c>
      <c r="Q286">
        <v>1.2794118000000001</v>
      </c>
      <c r="R286">
        <v>2</v>
      </c>
      <c r="S286">
        <v>1.0392157</v>
      </c>
      <c r="U286">
        <f t="shared" si="4"/>
        <v>0</v>
      </c>
    </row>
    <row r="287" spans="1:21" x14ac:dyDescent="0.25">
      <c r="A287" t="s">
        <v>1715</v>
      </c>
      <c r="B287" t="s">
        <v>1398</v>
      </c>
      <c r="C287" t="s">
        <v>1713</v>
      </c>
      <c r="D287">
        <v>14</v>
      </c>
      <c r="E287">
        <v>17</v>
      </c>
      <c r="F287">
        <v>48</v>
      </c>
      <c r="G287">
        <v>35</v>
      </c>
      <c r="H287">
        <v>6.0000000000000001E-3</v>
      </c>
      <c r="I287" t="s">
        <v>22</v>
      </c>
      <c r="J287">
        <v>104</v>
      </c>
      <c r="K287">
        <v>104</v>
      </c>
      <c r="L287">
        <v>1E-3</v>
      </c>
      <c r="M287">
        <v>50</v>
      </c>
      <c r="N287">
        <v>3</v>
      </c>
      <c r="O287">
        <v>10</v>
      </c>
      <c r="P287">
        <v>12.333333</v>
      </c>
      <c r="Q287">
        <v>1.5</v>
      </c>
      <c r="R287">
        <v>2.7857143999999998</v>
      </c>
      <c r="S287">
        <v>1.125</v>
      </c>
      <c r="U287">
        <f t="shared" si="4"/>
        <v>0</v>
      </c>
    </row>
    <row r="288" spans="1:21" x14ac:dyDescent="0.25">
      <c r="A288" t="s">
        <v>1716</v>
      </c>
      <c r="B288" t="s">
        <v>1442</v>
      </c>
      <c r="C288" t="s">
        <v>1713</v>
      </c>
      <c r="D288">
        <v>19</v>
      </c>
      <c r="E288">
        <v>17</v>
      </c>
      <c r="F288">
        <v>61</v>
      </c>
      <c r="G288">
        <v>35</v>
      </c>
      <c r="H288">
        <v>4.0000000000000001E-3</v>
      </c>
      <c r="I288" t="s">
        <v>22</v>
      </c>
      <c r="J288">
        <v>61</v>
      </c>
      <c r="K288">
        <v>61</v>
      </c>
      <c r="L288">
        <v>1E-3</v>
      </c>
      <c r="M288">
        <v>28</v>
      </c>
      <c r="N288">
        <v>2</v>
      </c>
      <c r="O288">
        <v>23</v>
      </c>
      <c r="P288">
        <v>23.5</v>
      </c>
      <c r="Q288">
        <v>0.67500000000000004</v>
      </c>
      <c r="R288">
        <v>1.3684210999999999</v>
      </c>
      <c r="S288">
        <v>0.45901638</v>
      </c>
      <c r="U288">
        <f t="shared" si="4"/>
        <v>0</v>
      </c>
    </row>
    <row r="289" spans="1:21" x14ac:dyDescent="0.25">
      <c r="A289" t="s">
        <v>1717</v>
      </c>
      <c r="B289" t="s">
        <v>1426</v>
      </c>
      <c r="C289" t="s">
        <v>1713</v>
      </c>
      <c r="D289">
        <v>17</v>
      </c>
      <c r="E289">
        <v>17</v>
      </c>
      <c r="F289">
        <v>52</v>
      </c>
      <c r="G289">
        <v>35</v>
      </c>
      <c r="H289">
        <v>6.0000000000000001E-3</v>
      </c>
      <c r="I289" t="s">
        <v>22</v>
      </c>
      <c r="J289">
        <v>100</v>
      </c>
      <c r="K289">
        <v>100</v>
      </c>
      <c r="L289">
        <v>1E-3</v>
      </c>
      <c r="M289">
        <v>47</v>
      </c>
      <c r="N289">
        <v>3</v>
      </c>
      <c r="O289">
        <v>11</v>
      </c>
      <c r="P289">
        <v>13.333333</v>
      </c>
      <c r="Q289">
        <v>1.2898551</v>
      </c>
      <c r="R289">
        <v>2.2352940000000001</v>
      </c>
      <c r="S289">
        <v>0.98076920000000001</v>
      </c>
      <c r="U289">
        <f t="shared" si="4"/>
        <v>0</v>
      </c>
    </row>
    <row r="290" spans="1:21" x14ac:dyDescent="0.25">
      <c r="A290" t="s">
        <v>1718</v>
      </c>
      <c r="B290" t="s">
        <v>1459</v>
      </c>
      <c r="C290" t="s">
        <v>1713</v>
      </c>
      <c r="D290">
        <v>14</v>
      </c>
      <c r="E290">
        <v>17</v>
      </c>
      <c r="F290">
        <v>52</v>
      </c>
      <c r="G290">
        <v>35</v>
      </c>
      <c r="H290">
        <v>5.0000000000000001E-3</v>
      </c>
      <c r="I290" t="s">
        <v>22</v>
      </c>
      <c r="J290">
        <v>78</v>
      </c>
      <c r="K290">
        <v>78</v>
      </c>
      <c r="L290">
        <v>1E-3</v>
      </c>
      <c r="M290">
        <v>37</v>
      </c>
      <c r="N290">
        <v>3</v>
      </c>
      <c r="O290">
        <v>13</v>
      </c>
      <c r="P290">
        <v>13.333333</v>
      </c>
      <c r="Q290">
        <v>1.0454545</v>
      </c>
      <c r="R290">
        <v>1.7142857</v>
      </c>
      <c r="S290">
        <v>0.86538464000000004</v>
      </c>
      <c r="U290">
        <f t="shared" si="4"/>
        <v>0</v>
      </c>
    </row>
    <row r="291" spans="1:21" x14ac:dyDescent="0.25">
      <c r="A291" t="s">
        <v>1719</v>
      </c>
      <c r="B291" t="s">
        <v>1428</v>
      </c>
      <c r="C291" t="s">
        <v>1713</v>
      </c>
      <c r="D291">
        <v>13</v>
      </c>
      <c r="E291">
        <v>17</v>
      </c>
      <c r="F291">
        <v>51</v>
      </c>
      <c r="G291">
        <v>35</v>
      </c>
      <c r="H291">
        <v>3.0000000000000001E-3</v>
      </c>
      <c r="I291" t="s">
        <v>22</v>
      </c>
      <c r="J291">
        <v>38</v>
      </c>
      <c r="K291">
        <v>38</v>
      </c>
      <c r="L291">
        <v>1E-3</v>
      </c>
      <c r="M291">
        <v>20</v>
      </c>
      <c r="N291">
        <v>2</v>
      </c>
      <c r="O291">
        <v>13</v>
      </c>
      <c r="P291">
        <v>13.5</v>
      </c>
      <c r="Q291">
        <v>0.5</v>
      </c>
      <c r="R291">
        <v>0.92307689999999998</v>
      </c>
      <c r="S291">
        <v>0.39215686999999999</v>
      </c>
      <c r="U291">
        <f t="shared" si="4"/>
        <v>0</v>
      </c>
    </row>
    <row r="292" spans="1:21" x14ac:dyDescent="0.25">
      <c r="A292" t="s">
        <v>1720</v>
      </c>
      <c r="B292" t="s">
        <v>1402</v>
      </c>
      <c r="C292" t="s">
        <v>1713</v>
      </c>
      <c r="D292">
        <v>21</v>
      </c>
      <c r="E292">
        <v>17</v>
      </c>
      <c r="F292">
        <v>62</v>
      </c>
      <c r="G292">
        <v>35</v>
      </c>
      <c r="H292">
        <v>3.0000000000000001E-3</v>
      </c>
      <c r="I292" t="s">
        <v>22</v>
      </c>
      <c r="J292">
        <v>47</v>
      </c>
      <c r="K292">
        <v>47</v>
      </c>
      <c r="L292">
        <v>1E-3</v>
      </c>
      <c r="M292">
        <v>24</v>
      </c>
      <c r="N292">
        <v>2</v>
      </c>
      <c r="O292">
        <v>14</v>
      </c>
      <c r="P292">
        <v>14.5</v>
      </c>
      <c r="Q292">
        <v>0.48192772</v>
      </c>
      <c r="R292">
        <v>0.76190480000000005</v>
      </c>
      <c r="S292">
        <v>0.38709675999999998</v>
      </c>
      <c r="U292">
        <f t="shared" si="4"/>
        <v>0</v>
      </c>
    </row>
    <row r="293" spans="1:21" x14ac:dyDescent="0.25">
      <c r="A293" t="s">
        <v>1721</v>
      </c>
      <c r="B293" t="s">
        <v>1480</v>
      </c>
      <c r="C293" t="s">
        <v>1713</v>
      </c>
      <c r="D293">
        <v>16</v>
      </c>
      <c r="E293">
        <v>17</v>
      </c>
      <c r="F293">
        <v>53</v>
      </c>
      <c r="G293">
        <v>35</v>
      </c>
      <c r="H293">
        <v>6.0000000000000001E-3</v>
      </c>
      <c r="I293" t="s">
        <v>22</v>
      </c>
      <c r="J293">
        <v>98</v>
      </c>
      <c r="K293">
        <v>98</v>
      </c>
      <c r="L293">
        <v>1E-3</v>
      </c>
      <c r="M293">
        <v>47</v>
      </c>
      <c r="N293">
        <v>3</v>
      </c>
      <c r="O293">
        <v>13</v>
      </c>
      <c r="P293">
        <v>15.333333</v>
      </c>
      <c r="Q293">
        <v>1.2608695999999999</v>
      </c>
      <c r="R293">
        <v>2.25</v>
      </c>
      <c r="S293">
        <v>0.96226420000000001</v>
      </c>
      <c r="U293">
        <f t="shared" si="4"/>
        <v>0</v>
      </c>
    </row>
    <row r="294" spans="1:21" x14ac:dyDescent="0.25">
      <c r="A294" t="s">
        <v>1722</v>
      </c>
      <c r="B294" t="s">
        <v>1463</v>
      </c>
      <c r="C294" t="s">
        <v>1713</v>
      </c>
      <c r="D294">
        <v>17</v>
      </c>
      <c r="E294">
        <v>17</v>
      </c>
      <c r="F294">
        <v>51</v>
      </c>
      <c r="G294">
        <v>35</v>
      </c>
      <c r="H294">
        <v>5.0000000000000001E-3</v>
      </c>
      <c r="I294" t="s">
        <v>22</v>
      </c>
      <c r="J294">
        <v>105</v>
      </c>
      <c r="K294">
        <v>105</v>
      </c>
      <c r="L294">
        <v>1E-3</v>
      </c>
      <c r="M294">
        <v>53</v>
      </c>
      <c r="N294">
        <v>3</v>
      </c>
      <c r="O294">
        <v>5</v>
      </c>
      <c r="P294">
        <v>8.3333329999999997</v>
      </c>
      <c r="Q294">
        <v>1.3529412000000001</v>
      </c>
      <c r="R294">
        <v>2.0588236000000002</v>
      </c>
      <c r="S294">
        <v>1.1176470000000001</v>
      </c>
      <c r="U294">
        <f t="shared" si="4"/>
        <v>0</v>
      </c>
    </row>
    <row r="295" spans="1:21" x14ac:dyDescent="0.25">
      <c r="A295" t="s">
        <v>1723</v>
      </c>
      <c r="B295" t="s">
        <v>1404</v>
      </c>
      <c r="C295" t="s">
        <v>1713</v>
      </c>
      <c r="D295">
        <v>17</v>
      </c>
      <c r="E295">
        <v>17</v>
      </c>
      <c r="F295">
        <v>55</v>
      </c>
      <c r="G295">
        <v>35</v>
      </c>
      <c r="H295">
        <v>6.9999998000000001E-3</v>
      </c>
      <c r="I295" t="s">
        <v>22</v>
      </c>
      <c r="J295">
        <v>115</v>
      </c>
      <c r="K295">
        <v>115</v>
      </c>
      <c r="L295">
        <v>1E-3</v>
      </c>
      <c r="M295">
        <v>55</v>
      </c>
      <c r="N295">
        <v>3</v>
      </c>
      <c r="O295">
        <v>11</v>
      </c>
      <c r="P295">
        <v>13.333333</v>
      </c>
      <c r="Q295">
        <v>1.4444444000000001</v>
      </c>
      <c r="R295">
        <v>2.6470587000000001</v>
      </c>
      <c r="S295">
        <v>1.0727272999999999</v>
      </c>
      <c r="U295">
        <f t="shared" si="4"/>
        <v>0</v>
      </c>
    </row>
    <row r="296" spans="1:21" x14ac:dyDescent="0.25">
      <c r="A296" t="s">
        <v>1724</v>
      </c>
      <c r="B296" t="s">
        <v>1410</v>
      </c>
      <c r="C296" t="s">
        <v>1713</v>
      </c>
      <c r="D296">
        <v>15</v>
      </c>
      <c r="E296">
        <v>17</v>
      </c>
      <c r="F296">
        <v>55</v>
      </c>
      <c r="G296">
        <v>35</v>
      </c>
      <c r="H296">
        <v>3.0000000000000001E-3</v>
      </c>
      <c r="I296" t="s">
        <v>22</v>
      </c>
      <c r="J296">
        <v>56</v>
      </c>
      <c r="K296">
        <v>56</v>
      </c>
      <c r="L296">
        <v>1E-3</v>
      </c>
      <c r="M296">
        <v>28</v>
      </c>
      <c r="N296">
        <v>2</v>
      </c>
      <c r="O296">
        <v>19</v>
      </c>
      <c r="P296">
        <v>19.5</v>
      </c>
      <c r="Q296">
        <v>0.6857143</v>
      </c>
      <c r="R296">
        <v>1.3333333999999999</v>
      </c>
      <c r="S296">
        <v>0.50909090000000001</v>
      </c>
      <c r="U296">
        <f t="shared" si="4"/>
        <v>0</v>
      </c>
    </row>
    <row r="297" spans="1:21" x14ac:dyDescent="0.25">
      <c r="A297" t="s">
        <v>1725</v>
      </c>
      <c r="B297" t="s">
        <v>1412</v>
      </c>
      <c r="C297" t="s">
        <v>1713</v>
      </c>
      <c r="D297">
        <v>15</v>
      </c>
      <c r="E297">
        <v>17</v>
      </c>
      <c r="F297">
        <v>55</v>
      </c>
      <c r="G297">
        <v>35</v>
      </c>
      <c r="H297">
        <v>3.0000000000000001E-3</v>
      </c>
      <c r="I297" t="s">
        <v>22</v>
      </c>
      <c r="J297">
        <v>54</v>
      </c>
      <c r="K297">
        <v>54</v>
      </c>
      <c r="L297">
        <v>1E-3</v>
      </c>
      <c r="M297">
        <v>26</v>
      </c>
      <c r="N297">
        <v>2</v>
      </c>
      <c r="O297">
        <v>19</v>
      </c>
      <c r="P297">
        <v>19.5</v>
      </c>
      <c r="Q297">
        <v>0.65714289999999997</v>
      </c>
      <c r="R297">
        <v>1.3333333999999999</v>
      </c>
      <c r="S297">
        <v>0.47272726999999998</v>
      </c>
      <c r="U297">
        <f t="shared" si="4"/>
        <v>0</v>
      </c>
    </row>
    <row r="298" spans="1:21" x14ac:dyDescent="0.25">
      <c r="A298" t="s">
        <v>1726</v>
      </c>
      <c r="B298" t="s">
        <v>1414</v>
      </c>
      <c r="C298" t="s">
        <v>1713</v>
      </c>
      <c r="D298">
        <v>16</v>
      </c>
      <c r="E298">
        <v>17</v>
      </c>
      <c r="F298">
        <v>57</v>
      </c>
      <c r="G298">
        <v>35</v>
      </c>
      <c r="H298">
        <v>4.0000000000000001E-3</v>
      </c>
      <c r="I298" t="s">
        <v>22</v>
      </c>
      <c r="J298">
        <v>69</v>
      </c>
      <c r="K298">
        <v>69</v>
      </c>
      <c r="L298">
        <v>1E-3</v>
      </c>
      <c r="M298">
        <v>34</v>
      </c>
      <c r="N298">
        <v>2</v>
      </c>
      <c r="O298">
        <v>20</v>
      </c>
      <c r="P298">
        <v>20.5</v>
      </c>
      <c r="Q298">
        <v>0.83561640000000004</v>
      </c>
      <c r="R298">
        <v>1.6875</v>
      </c>
      <c r="S298">
        <v>0.5964912</v>
      </c>
      <c r="U298">
        <f t="shared" si="4"/>
        <v>0</v>
      </c>
    </row>
    <row r="299" spans="1:21" x14ac:dyDescent="0.25">
      <c r="A299" t="s">
        <v>1727</v>
      </c>
      <c r="B299" t="s">
        <v>1420</v>
      </c>
      <c r="C299" t="s">
        <v>1713</v>
      </c>
      <c r="D299">
        <v>14</v>
      </c>
      <c r="E299">
        <v>17</v>
      </c>
      <c r="F299">
        <v>47</v>
      </c>
      <c r="G299">
        <v>35</v>
      </c>
      <c r="H299">
        <v>3.0000000000000001E-3</v>
      </c>
      <c r="I299" t="s">
        <v>22</v>
      </c>
      <c r="J299">
        <v>43</v>
      </c>
      <c r="K299">
        <v>43</v>
      </c>
      <c r="L299">
        <v>1E-3</v>
      </c>
      <c r="M299">
        <v>20</v>
      </c>
      <c r="N299">
        <v>2</v>
      </c>
      <c r="O299">
        <v>13</v>
      </c>
      <c r="P299">
        <v>13.5</v>
      </c>
      <c r="Q299">
        <v>0.59016394999999999</v>
      </c>
      <c r="R299">
        <v>1.1428571999999999</v>
      </c>
      <c r="S299">
        <v>0.42553192000000001</v>
      </c>
      <c r="U299">
        <f t="shared" si="4"/>
        <v>0</v>
      </c>
    </row>
    <row r="300" spans="1:21" x14ac:dyDescent="0.25">
      <c r="A300" t="s">
        <v>1728</v>
      </c>
      <c r="B300" t="s">
        <v>1393</v>
      </c>
      <c r="C300" t="s">
        <v>1729</v>
      </c>
      <c r="D300">
        <v>17</v>
      </c>
      <c r="E300">
        <v>18</v>
      </c>
      <c r="F300">
        <v>51</v>
      </c>
      <c r="G300">
        <v>36</v>
      </c>
      <c r="H300">
        <v>6.0000000000000001E-3</v>
      </c>
      <c r="I300" t="s">
        <v>22</v>
      </c>
      <c r="J300">
        <v>100</v>
      </c>
      <c r="K300">
        <v>100</v>
      </c>
      <c r="L300">
        <v>1E-3</v>
      </c>
      <c r="M300">
        <v>47</v>
      </c>
      <c r="N300">
        <v>3</v>
      </c>
      <c r="O300">
        <v>12</v>
      </c>
      <c r="P300">
        <v>14</v>
      </c>
      <c r="Q300">
        <v>1.3088236</v>
      </c>
      <c r="R300">
        <v>2.2352940000000001</v>
      </c>
      <c r="S300">
        <v>1</v>
      </c>
      <c r="U300">
        <f t="shared" si="4"/>
        <v>0</v>
      </c>
    </row>
    <row r="301" spans="1:21" x14ac:dyDescent="0.25">
      <c r="A301" t="s">
        <v>1730</v>
      </c>
      <c r="B301" t="s">
        <v>1424</v>
      </c>
      <c r="C301" t="s">
        <v>1729</v>
      </c>
      <c r="D301">
        <v>17</v>
      </c>
      <c r="E301">
        <v>18</v>
      </c>
      <c r="F301">
        <v>52</v>
      </c>
      <c r="G301">
        <v>36</v>
      </c>
      <c r="H301">
        <v>5.0000000000000001E-3</v>
      </c>
      <c r="I301" t="s">
        <v>22</v>
      </c>
      <c r="J301">
        <v>100</v>
      </c>
      <c r="K301">
        <v>100</v>
      </c>
      <c r="L301">
        <v>1E-3</v>
      </c>
      <c r="M301">
        <v>47</v>
      </c>
      <c r="N301">
        <v>3</v>
      </c>
      <c r="O301">
        <v>12</v>
      </c>
      <c r="P301">
        <v>14</v>
      </c>
      <c r="Q301">
        <v>1.2898551</v>
      </c>
      <c r="R301">
        <v>2.2352940000000001</v>
      </c>
      <c r="S301">
        <v>0.98076920000000001</v>
      </c>
      <c r="U301">
        <f t="shared" si="4"/>
        <v>0</v>
      </c>
    </row>
    <row r="302" spans="1:21" x14ac:dyDescent="0.25">
      <c r="A302" t="s">
        <v>1731</v>
      </c>
      <c r="B302" t="s">
        <v>1396</v>
      </c>
      <c r="C302" t="s">
        <v>1729</v>
      </c>
      <c r="D302">
        <v>17</v>
      </c>
      <c r="E302">
        <v>18</v>
      </c>
      <c r="F302">
        <v>51</v>
      </c>
      <c r="G302">
        <v>36</v>
      </c>
      <c r="H302">
        <v>6.9999998000000001E-3</v>
      </c>
      <c r="I302" t="s">
        <v>22</v>
      </c>
      <c r="J302">
        <v>111</v>
      </c>
      <c r="K302">
        <v>111</v>
      </c>
      <c r="L302">
        <v>2E-3</v>
      </c>
      <c r="M302">
        <v>54</v>
      </c>
      <c r="N302">
        <v>3</v>
      </c>
      <c r="O302">
        <v>9</v>
      </c>
      <c r="P302">
        <v>11.333333</v>
      </c>
      <c r="Q302">
        <v>1.4264706</v>
      </c>
      <c r="R302">
        <v>2.2941177000000001</v>
      </c>
      <c r="S302">
        <v>1.1372549999999999</v>
      </c>
      <c r="U302">
        <f t="shared" si="4"/>
        <v>0</v>
      </c>
    </row>
    <row r="303" spans="1:21" x14ac:dyDescent="0.25">
      <c r="A303" t="s">
        <v>1732</v>
      </c>
      <c r="B303" t="s">
        <v>1398</v>
      </c>
      <c r="C303" t="s">
        <v>1729</v>
      </c>
      <c r="D303">
        <v>14</v>
      </c>
      <c r="E303">
        <v>18</v>
      </c>
      <c r="F303">
        <v>48</v>
      </c>
      <c r="G303">
        <v>36</v>
      </c>
      <c r="H303">
        <v>5.0000000000000001E-3</v>
      </c>
      <c r="I303" t="s">
        <v>22</v>
      </c>
      <c r="J303">
        <v>100</v>
      </c>
      <c r="K303">
        <v>100</v>
      </c>
      <c r="L303">
        <v>1E-3</v>
      </c>
      <c r="M303">
        <v>47</v>
      </c>
      <c r="N303">
        <v>3</v>
      </c>
      <c r="O303">
        <v>11</v>
      </c>
      <c r="P303">
        <v>13</v>
      </c>
      <c r="Q303">
        <v>1.451613</v>
      </c>
      <c r="R303">
        <v>2.7857143999999998</v>
      </c>
      <c r="S303">
        <v>1.0625</v>
      </c>
      <c r="U303">
        <f t="shared" si="4"/>
        <v>0</v>
      </c>
    </row>
    <row r="304" spans="1:21" x14ac:dyDescent="0.25">
      <c r="A304" t="s">
        <v>1733</v>
      </c>
      <c r="B304" t="s">
        <v>1459</v>
      </c>
      <c r="C304" t="s">
        <v>1729</v>
      </c>
      <c r="D304">
        <v>14</v>
      </c>
      <c r="E304">
        <v>18</v>
      </c>
      <c r="F304">
        <v>52</v>
      </c>
      <c r="G304">
        <v>36</v>
      </c>
      <c r="H304">
        <v>5.0000000000000001E-3</v>
      </c>
      <c r="I304" t="s">
        <v>22</v>
      </c>
      <c r="J304">
        <v>78</v>
      </c>
      <c r="K304">
        <v>78</v>
      </c>
      <c r="L304">
        <v>1E-3</v>
      </c>
      <c r="M304">
        <v>37</v>
      </c>
      <c r="N304">
        <v>3</v>
      </c>
      <c r="O304">
        <v>13</v>
      </c>
      <c r="P304">
        <v>13.333333</v>
      </c>
      <c r="Q304">
        <v>1.0454545</v>
      </c>
      <c r="R304">
        <v>1.7142857</v>
      </c>
      <c r="S304">
        <v>0.86538464000000004</v>
      </c>
      <c r="U304">
        <f t="shared" si="4"/>
        <v>0</v>
      </c>
    </row>
    <row r="305" spans="1:21" x14ac:dyDescent="0.25">
      <c r="A305" t="s">
        <v>1734</v>
      </c>
      <c r="B305" t="s">
        <v>1428</v>
      </c>
      <c r="C305" t="s">
        <v>1729</v>
      </c>
      <c r="D305">
        <v>13</v>
      </c>
      <c r="E305">
        <v>18</v>
      </c>
      <c r="F305">
        <v>51</v>
      </c>
      <c r="G305">
        <v>36</v>
      </c>
      <c r="H305">
        <v>2E-3</v>
      </c>
      <c r="I305" t="s">
        <v>22</v>
      </c>
      <c r="J305">
        <v>38</v>
      </c>
      <c r="K305">
        <v>38</v>
      </c>
      <c r="L305">
        <v>1E-3</v>
      </c>
      <c r="M305">
        <v>20</v>
      </c>
      <c r="N305">
        <v>2</v>
      </c>
      <c r="O305">
        <v>13</v>
      </c>
      <c r="P305">
        <v>13.5</v>
      </c>
      <c r="Q305">
        <v>0.5</v>
      </c>
      <c r="R305">
        <v>0.92307689999999998</v>
      </c>
      <c r="S305">
        <v>0.39215686999999999</v>
      </c>
      <c r="U305">
        <f t="shared" si="4"/>
        <v>0</v>
      </c>
    </row>
    <row r="306" spans="1:21" x14ac:dyDescent="0.25">
      <c r="A306" t="s">
        <v>1735</v>
      </c>
      <c r="B306" t="s">
        <v>1400</v>
      </c>
      <c r="C306" t="s">
        <v>1729</v>
      </c>
      <c r="D306">
        <v>16</v>
      </c>
      <c r="E306">
        <v>18</v>
      </c>
      <c r="F306">
        <v>48</v>
      </c>
      <c r="G306">
        <v>36</v>
      </c>
      <c r="H306">
        <v>2E-3</v>
      </c>
      <c r="I306" t="s">
        <v>22</v>
      </c>
      <c r="J306">
        <v>41</v>
      </c>
      <c r="K306">
        <v>41</v>
      </c>
      <c r="L306">
        <v>1E-3</v>
      </c>
      <c r="M306">
        <v>20</v>
      </c>
      <c r="N306">
        <v>2</v>
      </c>
      <c r="O306">
        <v>9</v>
      </c>
      <c r="P306">
        <v>9.5</v>
      </c>
      <c r="Q306">
        <v>0.546875</v>
      </c>
      <c r="R306">
        <v>0.9375</v>
      </c>
      <c r="S306">
        <v>0.41666666000000002</v>
      </c>
      <c r="U306">
        <f t="shared" si="4"/>
        <v>0</v>
      </c>
    </row>
    <row r="307" spans="1:21" x14ac:dyDescent="0.25">
      <c r="A307" t="s">
        <v>1736</v>
      </c>
      <c r="B307" t="s">
        <v>1404</v>
      </c>
      <c r="C307" t="s">
        <v>1729</v>
      </c>
      <c r="D307">
        <v>17</v>
      </c>
      <c r="E307">
        <v>18</v>
      </c>
      <c r="F307">
        <v>55</v>
      </c>
      <c r="G307">
        <v>36</v>
      </c>
      <c r="H307">
        <v>6.0000000000000001E-3</v>
      </c>
      <c r="I307" t="s">
        <v>22</v>
      </c>
      <c r="J307">
        <v>117</v>
      </c>
      <c r="K307">
        <v>117</v>
      </c>
      <c r="L307">
        <v>2E-3</v>
      </c>
      <c r="M307">
        <v>57</v>
      </c>
      <c r="N307">
        <v>3</v>
      </c>
      <c r="O307">
        <v>11</v>
      </c>
      <c r="P307">
        <v>13.333333</v>
      </c>
      <c r="Q307">
        <v>1.4722222</v>
      </c>
      <c r="R307">
        <v>2.6470587000000001</v>
      </c>
      <c r="S307">
        <v>1.1090909</v>
      </c>
      <c r="U307">
        <f t="shared" si="4"/>
        <v>0</v>
      </c>
    </row>
    <row r="308" spans="1:21" x14ac:dyDescent="0.25">
      <c r="A308" t="s">
        <v>1737</v>
      </c>
      <c r="B308" t="s">
        <v>1406</v>
      </c>
      <c r="C308" t="s">
        <v>1729</v>
      </c>
      <c r="D308">
        <v>14</v>
      </c>
      <c r="E308">
        <v>18</v>
      </c>
      <c r="F308">
        <v>48</v>
      </c>
      <c r="G308">
        <v>36</v>
      </c>
      <c r="H308">
        <v>2E-3</v>
      </c>
      <c r="I308" t="s">
        <v>22</v>
      </c>
      <c r="J308">
        <v>48</v>
      </c>
      <c r="K308">
        <v>48</v>
      </c>
      <c r="L308">
        <v>1E-3</v>
      </c>
      <c r="M308">
        <v>22</v>
      </c>
      <c r="N308">
        <v>1</v>
      </c>
      <c r="O308">
        <v>13</v>
      </c>
      <c r="P308">
        <v>13</v>
      </c>
      <c r="Q308">
        <v>0.64516130000000005</v>
      </c>
      <c r="R308">
        <v>1.2857143</v>
      </c>
      <c r="S308">
        <v>0.45833333999999998</v>
      </c>
      <c r="U308">
        <f t="shared" si="4"/>
        <v>0</v>
      </c>
    </row>
    <row r="309" spans="1:21" x14ac:dyDescent="0.25">
      <c r="A309" t="s">
        <v>1738</v>
      </c>
      <c r="B309" t="s">
        <v>1408</v>
      </c>
      <c r="C309" t="s">
        <v>1729</v>
      </c>
      <c r="D309">
        <v>17</v>
      </c>
      <c r="E309">
        <v>18</v>
      </c>
      <c r="F309">
        <v>59</v>
      </c>
      <c r="G309">
        <v>36</v>
      </c>
      <c r="H309">
        <v>3.0000000000000001E-3</v>
      </c>
      <c r="I309" t="s">
        <v>22</v>
      </c>
      <c r="J309">
        <v>76</v>
      </c>
      <c r="K309">
        <v>76</v>
      </c>
      <c r="L309">
        <v>1E-3</v>
      </c>
      <c r="M309">
        <v>35</v>
      </c>
      <c r="N309">
        <v>2</v>
      </c>
      <c r="O309">
        <v>22</v>
      </c>
      <c r="P309">
        <v>22.5</v>
      </c>
      <c r="Q309">
        <v>0.88157890000000005</v>
      </c>
      <c r="R309">
        <v>1.8823529999999999</v>
      </c>
      <c r="S309">
        <v>0.59322034999999995</v>
      </c>
      <c r="U309">
        <f t="shared" si="4"/>
        <v>0</v>
      </c>
    </row>
    <row r="310" spans="1:21" x14ac:dyDescent="0.25">
      <c r="A310" t="s">
        <v>1739</v>
      </c>
      <c r="B310" t="s">
        <v>1410</v>
      </c>
      <c r="C310" t="s">
        <v>1729</v>
      </c>
      <c r="D310">
        <v>15</v>
      </c>
      <c r="E310">
        <v>18</v>
      </c>
      <c r="F310">
        <v>55</v>
      </c>
      <c r="G310">
        <v>36</v>
      </c>
      <c r="H310">
        <v>3.0000000000000001E-3</v>
      </c>
      <c r="I310" t="s">
        <v>22</v>
      </c>
      <c r="J310">
        <v>66</v>
      </c>
      <c r="K310">
        <v>66</v>
      </c>
      <c r="L310">
        <v>1E-3</v>
      </c>
      <c r="M310">
        <v>30</v>
      </c>
      <c r="N310">
        <v>2</v>
      </c>
      <c r="O310">
        <v>21</v>
      </c>
      <c r="P310">
        <v>21.5</v>
      </c>
      <c r="Q310">
        <v>0.82857144000000005</v>
      </c>
      <c r="R310">
        <v>1.8666666999999999</v>
      </c>
      <c r="S310">
        <v>0.54545456000000003</v>
      </c>
      <c r="U310">
        <f t="shared" si="4"/>
        <v>0</v>
      </c>
    </row>
    <row r="311" spans="1:21" x14ac:dyDescent="0.25">
      <c r="A311" t="s">
        <v>1740</v>
      </c>
      <c r="B311" t="s">
        <v>1480</v>
      </c>
      <c r="C311" t="s">
        <v>1729</v>
      </c>
      <c r="D311">
        <v>16</v>
      </c>
      <c r="E311">
        <v>18</v>
      </c>
      <c r="F311">
        <v>53</v>
      </c>
      <c r="G311">
        <v>36</v>
      </c>
      <c r="H311">
        <v>5.0000000000000001E-3</v>
      </c>
      <c r="I311" t="s">
        <v>22</v>
      </c>
      <c r="J311">
        <v>98</v>
      </c>
      <c r="K311">
        <v>98</v>
      </c>
      <c r="L311">
        <v>1E-3</v>
      </c>
      <c r="M311">
        <v>47</v>
      </c>
      <c r="N311">
        <v>3</v>
      </c>
      <c r="O311">
        <v>13</v>
      </c>
      <c r="P311">
        <v>15.333333</v>
      </c>
      <c r="Q311">
        <v>1.2608695999999999</v>
      </c>
      <c r="R311">
        <v>2.25</v>
      </c>
      <c r="S311">
        <v>0.96226420000000001</v>
      </c>
      <c r="U311">
        <f t="shared" si="4"/>
        <v>0</v>
      </c>
    </row>
    <row r="312" spans="1:21" x14ac:dyDescent="0.25">
      <c r="A312" t="s">
        <v>1741</v>
      </c>
      <c r="B312" t="s">
        <v>1463</v>
      </c>
      <c r="C312" t="s">
        <v>1729</v>
      </c>
      <c r="D312">
        <v>17</v>
      </c>
      <c r="E312">
        <v>18</v>
      </c>
      <c r="F312">
        <v>51</v>
      </c>
      <c r="G312">
        <v>36</v>
      </c>
      <c r="H312">
        <v>5.0000000000000001E-3</v>
      </c>
      <c r="I312" t="s">
        <v>22</v>
      </c>
      <c r="J312">
        <v>94</v>
      </c>
      <c r="K312">
        <v>94</v>
      </c>
      <c r="L312">
        <v>1E-3</v>
      </c>
      <c r="M312">
        <v>45</v>
      </c>
      <c r="N312">
        <v>3</v>
      </c>
      <c r="O312">
        <v>8</v>
      </c>
      <c r="P312">
        <v>10.333333</v>
      </c>
      <c r="Q312">
        <v>1.2205881999999999</v>
      </c>
      <c r="R312">
        <v>2</v>
      </c>
      <c r="S312">
        <v>0.96078430000000004</v>
      </c>
      <c r="U312">
        <f t="shared" si="4"/>
        <v>0</v>
      </c>
    </row>
    <row r="313" spans="1:21" x14ac:dyDescent="0.25">
      <c r="A313" t="s">
        <v>1742</v>
      </c>
      <c r="B313" t="s">
        <v>1416</v>
      </c>
      <c r="C313" t="s">
        <v>1729</v>
      </c>
      <c r="D313">
        <v>17</v>
      </c>
      <c r="E313">
        <v>18</v>
      </c>
      <c r="F313">
        <v>62</v>
      </c>
      <c r="G313">
        <v>36</v>
      </c>
      <c r="H313">
        <v>4.0000000000000001E-3</v>
      </c>
      <c r="I313" t="s">
        <v>22</v>
      </c>
      <c r="J313">
        <v>75</v>
      </c>
      <c r="K313">
        <v>75</v>
      </c>
      <c r="L313">
        <v>1E-3</v>
      </c>
      <c r="M313">
        <v>35</v>
      </c>
      <c r="N313">
        <v>2</v>
      </c>
      <c r="O313">
        <v>27</v>
      </c>
      <c r="P313">
        <v>28</v>
      </c>
      <c r="Q313">
        <v>0.84810125999999997</v>
      </c>
      <c r="R313">
        <v>1.8823529999999999</v>
      </c>
      <c r="S313">
        <v>0.56451609999999997</v>
      </c>
      <c r="U313">
        <f t="shared" si="4"/>
        <v>0</v>
      </c>
    </row>
    <row r="314" spans="1:21" x14ac:dyDescent="0.25">
      <c r="A314" t="s">
        <v>1743</v>
      </c>
      <c r="B314" t="s">
        <v>1420</v>
      </c>
      <c r="C314" t="s">
        <v>1729</v>
      </c>
      <c r="D314">
        <v>14</v>
      </c>
      <c r="E314">
        <v>18</v>
      </c>
      <c r="F314">
        <v>47</v>
      </c>
      <c r="G314">
        <v>36</v>
      </c>
      <c r="H314">
        <v>2E-3</v>
      </c>
      <c r="I314" t="s">
        <v>22</v>
      </c>
      <c r="J314">
        <v>45</v>
      </c>
      <c r="K314">
        <v>45</v>
      </c>
      <c r="L314">
        <v>1E-3</v>
      </c>
      <c r="M314">
        <v>21</v>
      </c>
      <c r="N314">
        <v>1</v>
      </c>
      <c r="O314">
        <v>15</v>
      </c>
      <c r="P314">
        <v>15</v>
      </c>
      <c r="Q314">
        <v>0.62295080000000003</v>
      </c>
      <c r="R314">
        <v>1.2142857</v>
      </c>
      <c r="S314">
        <v>0.44680851999999999</v>
      </c>
      <c r="U314">
        <f t="shared" si="4"/>
        <v>0</v>
      </c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AP Physics</vt:lpstr>
      <vt:lpstr>Thermo</vt:lpstr>
      <vt:lpstr>MoralDM</vt:lpstr>
      <vt:lpstr>'AP Physics'!_20160103ap_physicscdf</vt:lpstr>
      <vt:lpstr>MoralDM!_20160103moraldmcdf</vt:lpstr>
      <vt:lpstr>Thermo!_20160103thermocdf_1</vt:lpstr>
    </vt:vector>
  </TitlesOfParts>
  <Company>QRG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Forbus</dc:creator>
  <cp:lastModifiedBy>Ken Forbus</cp:lastModifiedBy>
  <dcterms:created xsi:type="dcterms:W3CDTF">2016-01-03T23:55:13Z</dcterms:created>
  <dcterms:modified xsi:type="dcterms:W3CDTF">2016-01-04T00:42:54Z</dcterms:modified>
</cp:coreProperties>
</file>